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hondamizuki/Desktop/MIZUKI/protocol/"/>
    </mc:Choice>
  </mc:AlternateContent>
  <xr:revisionPtr revIDLastSave="0" documentId="13_ncr:1_{17CFD3D9-77F4-B745-97CB-42FB2F6C892A}" xr6:coauthVersionLast="47" xr6:coauthVersionMax="47" xr10:uidLastSave="{00000000-0000-0000-0000-000000000000}"/>
  <bookViews>
    <workbookView xWindow="40340" yWindow="500" windowWidth="30200" windowHeight="20260" xr2:uid="{00000000-000D-0000-FFFF-FFFF00000000}"/>
  </bookViews>
  <sheets>
    <sheet name="Protocol" sheetId="1" r:id="rId1"/>
    <sheet name="primer配列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8" i="1" l="1"/>
  <c r="D293" i="1"/>
  <c r="J384" i="1"/>
  <c r="C384" i="1"/>
  <c r="F269" i="1"/>
  <c r="F253" i="1"/>
  <c r="J213" i="1"/>
  <c r="C213" i="1"/>
  <c r="F179" i="1"/>
  <c r="F171" i="1"/>
  <c r="J37" i="1"/>
  <c r="J34" i="1"/>
  <c r="J35" i="1"/>
  <c r="J36" i="1"/>
  <c r="J33" i="1"/>
  <c r="J22" i="1"/>
  <c r="J23" i="1"/>
  <c r="J24" i="1"/>
  <c r="J21" i="1"/>
</calcChain>
</file>

<file path=xl/sharedStrings.xml><?xml version="1.0" encoding="utf-8"?>
<sst xmlns="http://schemas.openxmlformats.org/spreadsheetml/2006/main" count="847" uniqueCount="370">
  <si>
    <t>RNA Amplification</t>
  </si>
  <si>
    <t>Fixation</t>
    <phoneticPr fontId="2"/>
  </si>
  <si>
    <t>Primer Mix</t>
  </si>
  <si>
    <t>primer mix</t>
  </si>
  <si>
    <t>×1</t>
  </si>
  <si>
    <t>Ambion</t>
  </si>
  <si>
    <t>10mM dNTP Mix</t>
  </si>
  <si>
    <t>Total Volume</t>
  </si>
  <si>
    <t>NEB</t>
    <phoneticPr fontId="2"/>
  </si>
  <si>
    <t>Annealing with primer</t>
    <phoneticPr fontId="2"/>
  </si>
  <si>
    <t>program</t>
  </si>
  <si>
    <t>65C5MIN</t>
  </si>
  <si>
    <t>on ice</t>
  </si>
  <si>
    <t>volume</t>
  </si>
  <si>
    <t>spin down</t>
  </si>
  <si>
    <t>lid</t>
  </si>
  <si>
    <t>RT reaction</t>
  </si>
  <si>
    <t>invitrogen</t>
  </si>
  <si>
    <t>0.1M DTT</t>
  </si>
  <si>
    <t>Rnase Out(40U/ul)</t>
    <phoneticPr fontId="2"/>
  </si>
  <si>
    <t>invitrogen</t>
    <phoneticPr fontId="2"/>
  </si>
  <si>
    <t>total volume</t>
  </si>
  <si>
    <t>first strand mix</t>
    <phoneticPr fontId="2"/>
  </si>
  <si>
    <t>ProK treatment</t>
    <phoneticPr fontId="2"/>
  </si>
  <si>
    <t>ProK solution</t>
    <phoneticPr fontId="2"/>
  </si>
  <si>
    <t>Sample+Buffer PB(Sample×5)</t>
  </si>
  <si>
    <t>RT   1min</t>
  </si>
  <si>
    <t>13,000rpm   1min</t>
  </si>
  <si>
    <t>5×First Strand Buffer</t>
    <phoneticPr fontId="2"/>
  </si>
  <si>
    <t>Second strand reaction</t>
  </si>
  <si>
    <t>second strand mix</t>
  </si>
  <si>
    <t>5×Second strand buffer</t>
    <phoneticPr fontId="2"/>
  </si>
  <si>
    <t>10mM dNTP</t>
  </si>
  <si>
    <t>E.coli DNA ligase(10U/ul)</t>
    <phoneticPr fontId="2"/>
  </si>
  <si>
    <t>BioLabs</t>
  </si>
  <si>
    <t>E.coli RnaseH(2U/ul)</t>
    <phoneticPr fontId="2"/>
  </si>
  <si>
    <t>first strand sample</t>
    <phoneticPr fontId="2"/>
  </si>
  <si>
    <t>CEL216C</t>
  </si>
  <si>
    <t>cDNA cleanup</t>
  </si>
  <si>
    <t>Sample</t>
    <phoneticPr fontId="2"/>
  </si>
  <si>
    <t xml:space="preserve"> RT   5min</t>
  </si>
  <si>
    <t>Magnetic stand</t>
  </si>
  <si>
    <t xml:space="preserve">RT 30sec </t>
  </si>
  <si>
    <t>IVT(Ambion kit)</t>
  </si>
  <si>
    <t>ivt mix</t>
  </si>
  <si>
    <t>Lot#</t>
  </si>
  <si>
    <t>ATP Solution</t>
  </si>
  <si>
    <t>GTP Solution</t>
  </si>
  <si>
    <t>CTP Solution</t>
  </si>
  <si>
    <t>UTP Solution</t>
  </si>
  <si>
    <t>10×T7  Reaction buffer</t>
  </si>
  <si>
    <t>T7 Enzyme Mix</t>
  </si>
  <si>
    <t>cDNA</t>
  </si>
  <si>
    <t>CEL2IVT</t>
  </si>
  <si>
    <t>aRNA</t>
  </si>
  <si>
    <t>Affymetrix</t>
  </si>
  <si>
    <t>CEL2EXO</t>
  </si>
  <si>
    <t>RNA fragmentation</t>
  </si>
  <si>
    <t>Fragmentation buffer</t>
  </si>
  <si>
    <t>94C3MIN</t>
  </si>
  <si>
    <t>0.5M EDTA pH8.0</t>
  </si>
  <si>
    <t>Remove beads</t>
  </si>
  <si>
    <t>aRNA cleanup</t>
  </si>
  <si>
    <t>RT  10min</t>
  </si>
  <si>
    <t>RT   5min</t>
  </si>
  <si>
    <t>RT  2min</t>
  </si>
  <si>
    <t>RT    5min</t>
  </si>
  <si>
    <t>First strand cDNA</t>
  </si>
  <si>
    <t>PCR amplification</t>
  </si>
  <si>
    <t>pcr mix</t>
  </si>
  <si>
    <t>Ultra-pure Water</t>
  </si>
  <si>
    <t>Phusion High-Fidelity PCR Master Mix</t>
  </si>
  <si>
    <t>CEL_PCRAMP</t>
    <phoneticPr fontId="2"/>
  </si>
  <si>
    <t>Disassembly and removal</t>
    <phoneticPr fontId="2"/>
  </si>
  <si>
    <t>PCR products</t>
    <phoneticPr fontId="2"/>
  </si>
  <si>
    <t>Rnase A(10mg/ml)</t>
    <phoneticPr fontId="2"/>
  </si>
  <si>
    <t>37C30MIN</t>
    <phoneticPr fontId="2"/>
  </si>
  <si>
    <t>Beads Cleanup of PCR products-Repeat1</t>
  </si>
  <si>
    <t>RT  15min</t>
  </si>
  <si>
    <t>Beads Cleanup of PCR products-Repeat2</t>
  </si>
  <si>
    <t>Library preparation</t>
  </si>
  <si>
    <t>RNA mix</t>
  </si>
  <si>
    <t>RNA</t>
  </si>
  <si>
    <t>dNTPs</t>
  </si>
  <si>
    <t>first strand mix</t>
  </si>
  <si>
    <t>First strand buffer</t>
  </si>
  <si>
    <t>Rnase OUT</t>
  </si>
  <si>
    <t>invitrogen</t>
    <phoneticPr fontId="2"/>
  </si>
  <si>
    <t>CEL225C</t>
  </si>
  <si>
    <t>1xPBS Wash x3 times</t>
    <phoneticPr fontId="2"/>
  </si>
  <si>
    <t>RT  10min</t>
    <phoneticPr fontId="2"/>
  </si>
  <si>
    <t>Taqman gene expression master mix(x2)</t>
    <phoneticPr fontId="2"/>
  </si>
  <si>
    <t>Applied Biosystem</t>
    <phoneticPr fontId="2"/>
  </si>
  <si>
    <t>T7 primer(10uM)+3'UTR gene primer(10uM) Mix</t>
    <phoneticPr fontId="2"/>
  </si>
  <si>
    <t>Taqman probe(2.5uM)</t>
    <phoneticPr fontId="2"/>
  </si>
  <si>
    <t>1st strand sample</t>
    <phoneticPr fontId="2"/>
  </si>
  <si>
    <t>1st strand qPCR</t>
    <phoneticPr fontId="2"/>
  </si>
  <si>
    <t>CS2-qPCR-T7</t>
  </si>
  <si>
    <t>GCCGGTAATACGACTCACTATAGG</t>
    <phoneticPr fontId="2"/>
  </si>
  <si>
    <t>FAM-TCTCAAACTGTGCATAATGGAGTAAAAACTTAAGT-TAMRA</t>
    <phoneticPr fontId="2"/>
  </si>
  <si>
    <t>Sequence</t>
    <phoneticPr fontId="2"/>
  </si>
  <si>
    <t>20mg/ml ProK</t>
    <phoneticPr fontId="2"/>
  </si>
  <si>
    <t>x1.5</t>
    <phoneticPr fontId="2"/>
  </si>
  <si>
    <t xml:space="preserve">Immunostaining </t>
    <rPh sb="0" eb="2">
      <t>カクジ</t>
    </rPh>
    <phoneticPr fontId="2"/>
  </si>
  <si>
    <t xml:space="preserve"> Permeabilization</t>
    <phoneticPr fontId="2"/>
  </si>
  <si>
    <t>BOPT(Blocking One P : TBST = 1:1)  RT 10min (Blocking)</t>
    <phoneticPr fontId="2"/>
  </si>
  <si>
    <t>mGapdh_3UTR_Rv_4</t>
    <phoneticPr fontId="2"/>
  </si>
  <si>
    <t>CAGCAAGGACACTGAGCAAG</t>
    <phoneticPr fontId="2"/>
  </si>
  <si>
    <t>Taqman-mGapdh_Fw</t>
    <phoneticPr fontId="2"/>
  </si>
  <si>
    <t>FAM-GTGGGTGCAGCGAACTTTATTGA-TAMRA</t>
    <phoneticPr fontId="2"/>
  </si>
  <si>
    <t>hGAPDH_3UTR_Rv2</t>
    <phoneticPr fontId="2"/>
  </si>
  <si>
    <t>CCCCACCACACTGAATCTCC</t>
    <phoneticPr fontId="2"/>
  </si>
  <si>
    <t>Taqman-hGapdh_Fw</t>
    <phoneticPr fontId="2"/>
  </si>
  <si>
    <t>50 cycles</t>
    <phoneticPr fontId="2"/>
  </si>
  <si>
    <t>EXOSAP(Express)  enzyme</t>
    <phoneticPr fontId="2"/>
  </si>
  <si>
    <t>Npom-caged Primer (500ng/ul)</t>
    <phoneticPr fontId="2"/>
  </si>
  <si>
    <t>or</t>
    <phoneticPr fontId="2"/>
  </si>
  <si>
    <t>μl</t>
  </si>
  <si>
    <t>μl</t>
    <phoneticPr fontId="2"/>
  </si>
  <si>
    <r>
      <rPr>
        <b/>
        <sz val="11"/>
        <color theme="1"/>
        <rFont val="ヒラギノ明朝 ProN W3"/>
        <family val="1"/>
        <charset val="128"/>
      </rPr>
      <t>未固定新鮮凍結切片の場合　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ヒラギノ明朝 ProN W3"/>
        <family val="1"/>
        <charset val="128"/>
      </rPr>
      <t>厚み：</t>
    </r>
    <r>
      <rPr>
        <b/>
        <sz val="11"/>
        <color theme="1"/>
        <rFont val="Times New Roman"/>
        <family val="1"/>
      </rPr>
      <t>10 μm)</t>
    </r>
    <rPh sb="0" eb="3">
      <t>ミコテイ</t>
    </rPh>
    <rPh sb="3" eb="5">
      <t>シンセn</t>
    </rPh>
    <rPh sb="5" eb="7">
      <t>トウケテゥ</t>
    </rPh>
    <rPh sb="7" eb="9">
      <t>セッペn</t>
    </rPh>
    <rPh sb="10" eb="12">
      <t>バアイ</t>
    </rPh>
    <rPh sb="14" eb="15">
      <t>アツミ</t>
    </rPh>
    <phoneticPr fontId="2"/>
  </si>
  <si>
    <r>
      <t>Adult brain</t>
    </r>
    <r>
      <rPr>
        <sz val="11"/>
        <color rgb="FF0000FF"/>
        <rFont val="ヒラギノ明朝 ProN W3"/>
        <family val="1"/>
        <charset val="128"/>
      </rPr>
      <t>など</t>
    </r>
    <r>
      <rPr>
        <sz val="11"/>
        <color rgb="FF0000FF"/>
        <rFont val="Times New Roman"/>
        <family val="1"/>
      </rPr>
      <t xml:space="preserve"> </t>
    </r>
    <r>
      <rPr>
        <sz val="11"/>
        <color rgb="FF0000FF"/>
        <rFont val="ヒラギノ明朝 ProN W3"/>
        <family val="1"/>
        <charset val="128"/>
      </rPr>
      <t>大きい組織だと</t>
    </r>
    <r>
      <rPr>
        <sz val="11"/>
        <color rgb="FF0000FF"/>
        <rFont val="Times New Roman"/>
        <family val="1"/>
      </rPr>
      <t>x1.5~2</t>
    </r>
    <rPh sb="0" eb="1">
      <t>オ</t>
    </rPh>
    <rPh sb="14" eb="15">
      <t>オオキイ</t>
    </rPh>
    <phoneticPr fontId="2"/>
  </si>
  <si>
    <r>
      <t>(</t>
    </r>
    <r>
      <rPr>
        <b/>
        <sz val="11"/>
        <color rgb="FF0000FF"/>
        <rFont val="ヒラギノ明朝 ProN W3"/>
        <family val="1"/>
        <charset val="128"/>
      </rPr>
      <t>各自オリジナルの免染</t>
    </r>
    <r>
      <rPr>
        <b/>
        <sz val="11"/>
        <color rgb="FF0000FF"/>
        <rFont val="Times New Roman"/>
        <family val="1"/>
      </rPr>
      <t xml:space="preserve"> protocol</t>
    </r>
    <r>
      <rPr>
        <b/>
        <sz val="11"/>
        <color rgb="FF0000FF"/>
        <rFont val="ヒラギノ明朝 ProN W3"/>
        <family val="1"/>
        <charset val="128"/>
      </rPr>
      <t>で良い）</t>
    </r>
    <phoneticPr fontId="2"/>
  </si>
  <si>
    <r>
      <t>UV</t>
    </r>
    <r>
      <rPr>
        <b/>
        <sz val="11"/>
        <color theme="1"/>
        <rFont val="ヒラギノ明朝 ProN W3"/>
        <family val="1"/>
        <charset val="128"/>
      </rPr>
      <t>照射</t>
    </r>
    <rPh sb="2" eb="4">
      <t>ショウシャ</t>
    </rPh>
    <phoneticPr fontId="2"/>
  </si>
  <si>
    <r>
      <t xml:space="preserve">in situ RT </t>
    </r>
    <r>
      <rPr>
        <sz val="11"/>
        <color theme="1"/>
        <rFont val="ヒラギノ明朝 ProN W3"/>
        <family val="1"/>
        <charset val="128"/>
      </rPr>
      <t>の効率をチェックできる</t>
    </r>
    <rPh sb="12" eb="14">
      <t>コウリテゥ</t>
    </rPh>
    <phoneticPr fontId="2"/>
  </si>
  <si>
    <r>
      <rPr>
        <sz val="11"/>
        <color theme="1"/>
        <rFont val="ヒラギノ明朝 ProN W3"/>
        <family val="1"/>
        <charset val="128"/>
      </rPr>
      <t>□</t>
    </r>
  </si>
  <si>
    <r>
      <t xml:space="preserve"> 4 % PFA  in 1xPBS</t>
    </r>
    <r>
      <rPr>
        <sz val="11"/>
        <color theme="1"/>
        <rFont val="ヒラギノ明朝 ProN W3"/>
        <family val="1"/>
        <charset val="128"/>
      </rPr>
      <t>　</t>
    </r>
    <r>
      <rPr>
        <sz val="11"/>
        <color theme="1"/>
        <rFont val="Times New Roman"/>
        <family val="1"/>
      </rPr>
      <t>RT</t>
    </r>
    <r>
      <rPr>
        <sz val="11"/>
        <color theme="1"/>
        <rFont val="ヒラギノ明朝 ProN W3"/>
        <family val="1"/>
        <charset val="128"/>
      </rPr>
      <t>　</t>
    </r>
    <r>
      <rPr>
        <sz val="11"/>
        <color theme="1"/>
        <rFont val="Times New Roman"/>
        <family val="1"/>
      </rPr>
      <t>10min</t>
    </r>
    <phoneticPr fontId="2"/>
  </si>
  <si>
    <r>
      <t>1xPBS</t>
    </r>
    <r>
      <rPr>
        <sz val="11"/>
        <color theme="1"/>
        <rFont val="ヒラギノ明朝 ProN W3"/>
        <family val="1"/>
        <charset val="128"/>
      </rPr>
      <t>　　　　</t>
    </r>
    <r>
      <rPr>
        <sz val="11"/>
        <color theme="1"/>
        <rFont val="Times New Roman"/>
        <family val="1"/>
      </rPr>
      <t>Wash   x2 times</t>
    </r>
    <phoneticPr fontId="2"/>
  </si>
  <si>
    <r>
      <t>4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ヒラギノ明朝 ProN W3"/>
        <family val="1"/>
        <charset val="128"/>
      </rPr>
      <t>　（</t>
    </r>
    <r>
      <rPr>
        <sz val="11"/>
        <color theme="1"/>
        <rFont val="Times New Roman"/>
        <family val="1"/>
      </rPr>
      <t>Cold1xPBS</t>
    </r>
    <r>
      <rPr>
        <sz val="11"/>
        <color theme="1"/>
        <rFont val="ヒラギノ明朝 ProN W3"/>
        <family val="1"/>
        <charset val="128"/>
      </rPr>
      <t>に切片を浸す）</t>
    </r>
    <rPh sb="19" eb="21">
      <t>セッペン</t>
    </rPh>
    <rPh sb="22" eb="23">
      <t>ヒタ</t>
    </rPh>
    <phoneticPr fontId="2"/>
  </si>
  <si>
    <r>
      <t>0.1N HCl (in water)</t>
    </r>
    <r>
      <rPr>
        <sz val="11"/>
        <color theme="1"/>
        <rFont val="ヒラギノ明朝 ProN W3"/>
        <family val="1"/>
        <charset val="128"/>
      </rPr>
      <t>　　　</t>
    </r>
    <r>
      <rPr>
        <sz val="11"/>
        <color theme="1"/>
        <rFont val="Times New Roman"/>
        <family val="1"/>
      </rPr>
      <t>5min</t>
    </r>
    <phoneticPr fontId="2"/>
  </si>
  <si>
    <r>
      <rPr>
        <sz val="11"/>
        <color theme="1"/>
        <rFont val="ヒラギノ明朝 ProN W3"/>
        <family val="1"/>
        <charset val="128"/>
      </rPr>
      <t>上清除去</t>
    </r>
    <rPh sb="0" eb="2">
      <t>ジョウセイ</t>
    </rPh>
    <rPh sb="2" eb="4">
      <t>ジョキョ</t>
    </rPh>
    <phoneticPr fontId="2"/>
  </si>
  <si>
    <r>
      <t>1M Tris-HCl (pH8)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>5min</t>
    </r>
    <phoneticPr fontId="2"/>
  </si>
  <si>
    <r>
      <t>65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5min</t>
    </r>
    <r>
      <rPr>
        <sz val="11"/>
        <color theme="1"/>
        <rFont val="ヒラギノ明朝 ProN W3"/>
        <family val="1"/>
        <charset val="128"/>
      </rPr>
      <t>　　（</t>
    </r>
    <r>
      <rPr>
        <sz val="11"/>
        <color theme="1"/>
        <rFont val="Times New Roman"/>
        <family val="1"/>
      </rPr>
      <t>65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N W3"/>
        <family val="1"/>
        <charset val="128"/>
      </rPr>
      <t>に温めておいた</t>
    </r>
    <r>
      <rPr>
        <sz val="11"/>
        <color theme="1"/>
        <rFont val="Times New Roman"/>
        <family val="1"/>
      </rPr>
      <t>1xPBS</t>
    </r>
    <r>
      <rPr>
        <sz val="11"/>
        <color theme="1"/>
        <rFont val="ヒラギノ明朝 ProN W3"/>
        <family val="1"/>
        <charset val="128"/>
      </rPr>
      <t>に切片を浸す</t>
    </r>
    <r>
      <rPr>
        <sz val="11"/>
        <color theme="1"/>
        <rFont val="Times New Roman"/>
        <family val="1"/>
      </rPr>
      <t>)</t>
    </r>
    <rPh sb="20" eb="21">
      <t>アタタ</t>
    </rPh>
    <rPh sb="32" eb="34">
      <t>セッペン</t>
    </rPh>
    <rPh sb="35" eb="36">
      <t>ヒタ</t>
    </rPh>
    <phoneticPr fontId="2"/>
  </si>
  <si>
    <r>
      <t>4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ヒラギノ明朝 ProN W3"/>
        <family val="1"/>
        <charset val="128"/>
      </rPr>
      <t>　　　（</t>
    </r>
    <r>
      <rPr>
        <sz val="11"/>
        <color theme="1"/>
        <rFont val="Times New Roman"/>
        <family val="1"/>
      </rPr>
      <t>Cold 1xPBS</t>
    </r>
    <r>
      <rPr>
        <sz val="11"/>
        <color theme="1"/>
        <rFont val="ヒラギノ明朝 ProN W3"/>
        <family val="1"/>
        <charset val="128"/>
      </rPr>
      <t>に切片を浸す）</t>
    </r>
    <rPh sb="23" eb="25">
      <t>セッペン</t>
    </rPh>
    <rPh sb="26" eb="27">
      <t>ヒタ</t>
    </rPh>
    <phoneticPr fontId="2"/>
  </si>
  <si>
    <r>
      <t>65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5min</t>
    </r>
  </si>
  <si>
    <r>
      <t xml:space="preserve">Superscript </t>
    </r>
    <r>
      <rPr>
        <sz val="11"/>
        <color theme="1"/>
        <rFont val="ヒラギノ明朝 ProN W3"/>
        <family val="1"/>
        <charset val="128"/>
      </rPr>
      <t>Ⅱ</t>
    </r>
    <r>
      <rPr>
        <sz val="11"/>
        <color theme="1"/>
        <rFont val="Times New Roman"/>
        <family val="1"/>
      </rPr>
      <t xml:space="preserve"> Reverse Transcriptase(200U/ul)</t>
    </r>
    <phoneticPr fontId="2"/>
  </si>
  <si>
    <r>
      <rPr>
        <sz val="11"/>
        <color theme="1"/>
        <rFont val="ヒラギノ明朝 ProN W3"/>
        <family val="1"/>
        <charset val="128"/>
      </rPr>
      <t>切片に</t>
    </r>
    <r>
      <rPr>
        <sz val="11"/>
        <color theme="1"/>
        <rFont val="Times New Roman"/>
        <family val="1"/>
      </rPr>
      <t xml:space="preserve">first strand mix+primer mix </t>
    </r>
    <r>
      <rPr>
        <sz val="11"/>
        <color theme="1"/>
        <rFont val="ヒラギノ明朝 ProN W3"/>
        <family val="1"/>
        <charset val="128"/>
      </rPr>
      <t>＝</t>
    </r>
    <r>
      <rPr>
        <sz val="11"/>
        <color theme="1"/>
        <rFont val="Times New Roman"/>
        <family val="1"/>
      </rPr>
      <t>10 μl</t>
    </r>
    <r>
      <rPr>
        <sz val="11"/>
        <color theme="1"/>
        <rFont val="ヒラギノ明朝 ProN W3"/>
        <family val="1"/>
        <charset val="128"/>
      </rPr>
      <t>を添加</t>
    </r>
    <rPh sb="0" eb="2">
      <t>セッペン</t>
    </rPh>
    <rPh sb="38" eb="40">
      <t>テンカ</t>
    </rPh>
    <phoneticPr fontId="2"/>
  </si>
  <si>
    <r>
      <rPr>
        <sz val="11"/>
        <color theme="1"/>
        <rFont val="ヒラギノ明朝 ProN W3"/>
        <family val="1"/>
        <charset val="128"/>
      </rPr>
      <t>カバーガラスで封入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ヒラギノ明朝 ProN W3"/>
        <family val="1"/>
        <charset val="128"/>
      </rPr>
      <t>注</t>
    </r>
    <r>
      <rPr>
        <sz val="11"/>
        <color theme="1"/>
        <rFont val="Times New Roman"/>
        <family val="1"/>
      </rPr>
      <t xml:space="preserve">: </t>
    </r>
    <r>
      <rPr>
        <sz val="11"/>
        <color theme="1"/>
        <rFont val="ヒラギノ明朝 ProN W3"/>
        <family val="1"/>
        <charset val="128"/>
      </rPr>
      <t>組織切片の周りをパップペンで囲い、ドロップ状になるように滴下する。この際、溶液が十分に切片に浸っているようであればカバーガラスなしでも良い</t>
    </r>
    <r>
      <rPr>
        <sz val="11"/>
        <color theme="1"/>
        <rFont val="Times New Roman"/>
        <family val="1"/>
      </rPr>
      <t>)</t>
    </r>
    <rPh sb="7" eb="9">
      <t>フウニュウ</t>
    </rPh>
    <rPh sb="11" eb="12">
      <t>チュウ</t>
    </rPh>
    <rPh sb="14" eb="16">
      <t>ソシキ</t>
    </rPh>
    <rPh sb="16" eb="18">
      <t>セッペn</t>
    </rPh>
    <rPh sb="19" eb="20">
      <t>マワリ</t>
    </rPh>
    <rPh sb="28" eb="29">
      <t>カコイ</t>
    </rPh>
    <rPh sb="35" eb="36">
      <t>ジョウ</t>
    </rPh>
    <rPh sb="42" eb="44">
      <t xml:space="preserve">テキカ </t>
    </rPh>
    <rPh sb="51" eb="53">
      <t>ヨウエキ</t>
    </rPh>
    <rPh sb="54" eb="56">
      <t>ジュウブn</t>
    </rPh>
    <rPh sb="57" eb="59">
      <t>セッペn</t>
    </rPh>
    <rPh sb="60" eb="61">
      <t>ヒタッテ</t>
    </rPh>
    <rPh sb="81" eb="82">
      <t>ヨイ</t>
    </rPh>
    <phoneticPr fontId="2"/>
  </si>
  <si>
    <r>
      <t>42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 xml:space="preserve">1hr 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ヒラギノ明朝 ProN W3"/>
        <family val="1"/>
        <charset val="128"/>
      </rPr>
      <t>モイスチャーチャンバー</t>
    </r>
    <r>
      <rPr>
        <sz val="11"/>
        <color theme="1"/>
        <rFont val="Times New Roman"/>
        <family val="1"/>
      </rPr>
      <t>;</t>
    </r>
    <r>
      <rPr>
        <sz val="11"/>
        <color theme="1"/>
        <rFont val="ヒラギノ明朝 ProN W3"/>
        <family val="1"/>
        <charset val="128"/>
      </rPr>
      <t>遮光）</t>
    </r>
    <rPh sb="26" eb="28">
      <t>シャコウ</t>
    </rPh>
    <phoneticPr fontId="2"/>
  </si>
  <si>
    <r>
      <t>70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10min</t>
    </r>
    <r>
      <rPr>
        <sz val="11"/>
        <color theme="1"/>
        <rFont val="ヒラギノ明朝 ProN W3"/>
        <family val="1"/>
        <charset val="128"/>
      </rPr>
      <t>　　（</t>
    </r>
    <r>
      <rPr>
        <sz val="11"/>
        <color theme="1"/>
        <rFont val="Times New Roman"/>
        <family val="1"/>
      </rPr>
      <t>70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N W3"/>
        <family val="1"/>
        <charset val="128"/>
      </rPr>
      <t>に温めておいた</t>
    </r>
    <r>
      <rPr>
        <sz val="11"/>
        <color theme="1"/>
        <rFont val="Times New Roman"/>
        <family val="1"/>
      </rPr>
      <t>1xPBS</t>
    </r>
    <r>
      <rPr>
        <sz val="11"/>
        <color theme="1"/>
        <rFont val="ヒラギノ明朝 ProN W3"/>
        <family val="1"/>
        <charset val="128"/>
      </rPr>
      <t>に切片を浸す</t>
    </r>
    <r>
      <rPr>
        <sz val="11"/>
        <color theme="1"/>
        <rFont val="Times New Roman"/>
        <family val="1"/>
      </rPr>
      <t>)</t>
    </r>
    <rPh sb="21" eb="22">
      <t>アタタ</t>
    </rPh>
    <rPh sb="33" eb="35">
      <t>セッペン</t>
    </rPh>
    <rPh sb="36" eb="37">
      <t>ヒタ</t>
    </rPh>
    <phoneticPr fontId="2"/>
  </si>
  <si>
    <r>
      <t>1st antibody (BOPT</t>
    </r>
    <r>
      <rPr>
        <sz val="11"/>
        <color theme="1"/>
        <rFont val="ヒラギノ明朝 ProN W3"/>
        <family val="1"/>
        <charset val="128"/>
      </rPr>
      <t>で</t>
    </r>
    <r>
      <rPr>
        <sz val="11"/>
        <color theme="1"/>
        <rFont val="Times New Roman"/>
        <family val="1"/>
      </rPr>
      <t>1/500-1/1000</t>
    </r>
    <r>
      <rPr>
        <sz val="11"/>
        <color theme="1"/>
        <rFont val="ヒラギノ明朝 ProN W3"/>
        <family val="1"/>
        <charset val="128"/>
      </rPr>
      <t>に希釈）</t>
    </r>
    <r>
      <rPr>
        <sz val="11"/>
        <color theme="1"/>
        <rFont val="Times New Roman"/>
        <family val="1"/>
      </rPr>
      <t xml:space="preserve"> 4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 O/N</t>
    </r>
    <rPh sb="32" eb="34">
      <t>キシャク</t>
    </rPh>
    <phoneticPr fontId="2"/>
  </si>
  <si>
    <r>
      <t>2nd antibody (BOPT</t>
    </r>
    <r>
      <rPr>
        <sz val="11"/>
        <color theme="1"/>
        <rFont val="ヒラギノ明朝 ProN W3"/>
        <family val="1"/>
        <charset val="128"/>
      </rPr>
      <t>で</t>
    </r>
    <r>
      <rPr>
        <sz val="11"/>
        <color theme="1"/>
        <rFont val="Times New Roman"/>
        <family val="1"/>
      </rPr>
      <t>1/1000</t>
    </r>
    <r>
      <rPr>
        <sz val="11"/>
        <color theme="1"/>
        <rFont val="ヒラギノ明朝 ProN W3"/>
        <family val="1"/>
        <charset val="128"/>
      </rPr>
      <t>に希釈）</t>
    </r>
    <r>
      <rPr>
        <sz val="11"/>
        <color theme="1"/>
        <rFont val="Times New Roman"/>
        <family val="1"/>
      </rPr>
      <t xml:space="preserve"> RT 1hr</t>
    </r>
    <phoneticPr fontId="2"/>
  </si>
  <si>
    <r>
      <t>DAPI (TBST</t>
    </r>
    <r>
      <rPr>
        <sz val="11"/>
        <color theme="1"/>
        <rFont val="ヒラギノ明朝 ProN W3"/>
        <family val="1"/>
        <charset val="128"/>
      </rPr>
      <t>で</t>
    </r>
    <r>
      <rPr>
        <sz val="11"/>
        <color theme="1"/>
        <rFont val="Times New Roman"/>
        <family val="1"/>
      </rPr>
      <t>1/1000</t>
    </r>
    <r>
      <rPr>
        <sz val="11"/>
        <color theme="1"/>
        <rFont val="ヒラギノ明朝 ProN W3"/>
        <family val="1"/>
        <charset val="128"/>
      </rPr>
      <t>に希釈：核染）　</t>
    </r>
    <r>
      <rPr>
        <sz val="11"/>
        <color theme="1"/>
        <rFont val="Times New Roman"/>
        <family val="1"/>
      </rPr>
      <t>RT  10min</t>
    </r>
    <rPh sb="0" eb="34">
      <t>キシャクカクセン</t>
    </rPh>
    <phoneticPr fontId="2"/>
  </si>
  <si>
    <r>
      <rPr>
        <sz val="11"/>
        <color theme="1"/>
        <rFont val="ヒラギノ明朝 ProN W3"/>
        <family val="1"/>
        <charset val="128"/>
      </rPr>
      <t>１ｘ</t>
    </r>
    <r>
      <rPr>
        <sz val="11"/>
        <color theme="1"/>
        <rFont val="Times New Roman"/>
        <family val="1"/>
      </rPr>
      <t>PBS</t>
    </r>
    <phoneticPr fontId="2"/>
  </si>
  <si>
    <r>
      <t>10</t>
    </r>
    <r>
      <rPr>
        <sz val="11"/>
        <color theme="1"/>
        <rFont val="ヒラギノ明朝 ProN W3"/>
        <family val="1"/>
        <charset val="128"/>
      </rPr>
      <t>％</t>
    </r>
    <r>
      <rPr>
        <sz val="11"/>
        <color theme="1"/>
        <rFont val="Times New Roman"/>
        <family val="1"/>
      </rPr>
      <t xml:space="preserve"> Tween</t>
    </r>
    <phoneticPr fontId="2"/>
  </si>
  <si>
    <r>
      <t>37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30min</t>
    </r>
    <phoneticPr fontId="2"/>
  </si>
  <si>
    <r>
      <t>QIAGEN MinElute PCR Purification kit</t>
    </r>
    <r>
      <rPr>
        <b/>
        <u/>
        <sz val="11"/>
        <color theme="1"/>
        <rFont val="ヒラギノ明朝 ProN W3"/>
        <family val="1"/>
        <charset val="128"/>
      </rPr>
      <t>にて精製</t>
    </r>
    <rPh sb="38" eb="40">
      <t>セイセイ</t>
    </rPh>
    <phoneticPr fontId="2"/>
  </si>
  <si>
    <r>
      <t xml:space="preserve">13,000rpm  1min  </t>
    </r>
    <r>
      <rPr>
        <sz val="11"/>
        <color theme="1"/>
        <rFont val="ヒラギノ明朝 ProN W3"/>
        <family val="1"/>
        <charset val="128"/>
      </rPr>
      <t>　濾液廃棄</t>
    </r>
    <rPh sb="18" eb="20">
      <t>ロエキ</t>
    </rPh>
    <rPh sb="20" eb="22">
      <t>ハイキ</t>
    </rPh>
    <phoneticPr fontId="2"/>
  </si>
  <si>
    <r>
      <t>13,000rpm  1min</t>
    </r>
    <r>
      <rPr>
        <sz val="11"/>
        <color theme="1"/>
        <rFont val="ヒラギノ明朝 ProN W3"/>
        <family val="1"/>
        <charset val="128"/>
      </rPr>
      <t>　　濾液廃棄</t>
    </r>
    <rPh sb="17" eb="19">
      <t>ロエキ</t>
    </rPh>
    <rPh sb="19" eb="21">
      <t>ハイキ</t>
    </rPh>
    <phoneticPr fontId="2"/>
  </si>
  <si>
    <r>
      <t>13,000rpm  2min</t>
    </r>
    <r>
      <rPr>
        <sz val="11"/>
        <color theme="1"/>
        <rFont val="ヒラギノ明朝 ProN W3"/>
        <family val="1"/>
        <charset val="128"/>
      </rPr>
      <t>　　濾液廃棄</t>
    </r>
    <rPh sb="17" eb="19">
      <t>ロエキ</t>
    </rPh>
    <rPh sb="19" eb="21">
      <t>ハイキ</t>
    </rPh>
    <phoneticPr fontId="2"/>
  </si>
  <si>
    <r>
      <t>MinElute Spin Column</t>
    </r>
    <r>
      <rPr>
        <sz val="11"/>
        <color theme="1"/>
        <rFont val="ヒラギノ明朝 ProN W3"/>
        <family val="1"/>
        <charset val="128"/>
      </rPr>
      <t>新しい</t>
    </r>
    <r>
      <rPr>
        <sz val="11"/>
        <color theme="1"/>
        <rFont val="Times New Roman"/>
        <family val="1"/>
      </rPr>
      <t>1.5 ml</t>
    </r>
    <r>
      <rPr>
        <sz val="11"/>
        <color theme="1"/>
        <rFont val="ヒラギノ明朝 ProN W3"/>
        <family val="1"/>
        <charset val="128"/>
      </rPr>
      <t>チューブに移し替える。</t>
    </r>
    <rPh sb="20" eb="21">
      <t>アタラ</t>
    </rPh>
    <rPh sb="34" eb="35">
      <t>ウツ</t>
    </rPh>
    <rPh sb="36" eb="37">
      <t>カ</t>
    </rPh>
    <phoneticPr fontId="2"/>
  </si>
  <si>
    <r>
      <t>50</t>
    </r>
    <r>
      <rPr>
        <sz val="11"/>
        <color theme="1"/>
        <rFont val="ヒラギノ明朝 ProN W3"/>
        <family val="1"/>
        <charset val="128"/>
      </rPr>
      <t>℃　</t>
    </r>
    <r>
      <rPr>
        <sz val="11"/>
        <color theme="1"/>
        <rFont val="Times New Roman"/>
        <family val="1"/>
      </rPr>
      <t>2min</t>
    </r>
    <phoneticPr fontId="2"/>
  </si>
  <si>
    <r>
      <t>95</t>
    </r>
    <r>
      <rPr>
        <sz val="11"/>
        <color theme="1"/>
        <rFont val="ヒラギノ明朝 ProN W3"/>
        <family val="1"/>
        <charset val="128"/>
      </rPr>
      <t>℃　</t>
    </r>
    <r>
      <rPr>
        <sz val="11"/>
        <color theme="1"/>
        <rFont val="Times New Roman"/>
        <family val="1"/>
      </rPr>
      <t>10min</t>
    </r>
    <phoneticPr fontId="2"/>
  </si>
  <si>
    <r>
      <rPr>
        <sz val="11"/>
        <color theme="1"/>
        <rFont val="ヒラギノ明朝 ProN W3"/>
        <family val="1"/>
        <charset val="128"/>
      </rPr>
      <t>濾液をカラムに添加</t>
    </r>
    <rPh sb="0" eb="2">
      <t>ロエキ</t>
    </rPh>
    <rPh sb="7" eb="9">
      <t>テンカ</t>
    </rPh>
    <phoneticPr fontId="2"/>
  </si>
  <si>
    <r>
      <t>95</t>
    </r>
    <r>
      <rPr>
        <sz val="11"/>
        <color theme="1"/>
        <rFont val="ヒラギノ明朝 ProN W3"/>
        <family val="1"/>
        <charset val="128"/>
      </rPr>
      <t>℃　</t>
    </r>
    <r>
      <rPr>
        <sz val="11"/>
        <color theme="1"/>
        <rFont val="Times New Roman"/>
        <family val="1"/>
      </rPr>
      <t>15sec</t>
    </r>
    <phoneticPr fontId="2"/>
  </si>
  <si>
    <r>
      <t>60</t>
    </r>
    <r>
      <rPr>
        <sz val="11"/>
        <color theme="1"/>
        <rFont val="ヒラギノ明朝 ProN W3"/>
        <family val="1"/>
        <charset val="128"/>
      </rPr>
      <t>℃　</t>
    </r>
    <r>
      <rPr>
        <sz val="11"/>
        <color theme="1"/>
        <rFont val="Times New Roman"/>
        <family val="1"/>
      </rPr>
      <t>1min</t>
    </r>
    <phoneticPr fontId="2"/>
  </si>
  <si>
    <r>
      <t xml:space="preserve">FAM/TAMRA </t>
    </r>
    <r>
      <rPr>
        <sz val="11"/>
        <color theme="1"/>
        <rFont val="ヒラギノ明朝 ProN W3"/>
        <family val="1"/>
        <charset val="128"/>
      </rPr>
      <t>が検出できるプログラム</t>
    </r>
    <rPh sb="11" eb="13">
      <t>ケンシュテゥ</t>
    </rPh>
    <phoneticPr fontId="2"/>
  </si>
  <si>
    <r>
      <t xml:space="preserve">E.coli DNA Polymerase </t>
    </r>
    <r>
      <rPr>
        <sz val="11"/>
        <color theme="1"/>
        <rFont val="ヒラギノ明朝 ProN W3"/>
        <family val="1"/>
        <charset val="128"/>
      </rPr>
      <t>Ⅰ</t>
    </r>
    <r>
      <rPr>
        <sz val="11"/>
        <color theme="1"/>
        <rFont val="Times New Roman"/>
        <family val="1"/>
      </rPr>
      <t>(10U/ul)</t>
    </r>
    <phoneticPr fontId="2"/>
  </si>
  <si>
    <r>
      <t>16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2hrs</t>
    </r>
    <phoneticPr fontId="2"/>
  </si>
  <si>
    <r>
      <t>4</t>
    </r>
    <r>
      <rPr>
        <sz val="11"/>
        <color theme="1"/>
        <rFont val="ヒラギノ明朝 ProN W3"/>
        <family val="1"/>
        <charset val="128"/>
      </rPr>
      <t>℃　　　　　∞</t>
    </r>
    <phoneticPr fontId="2"/>
  </si>
  <si>
    <r>
      <t>AMPure XP beads</t>
    </r>
    <r>
      <rPr>
        <sz val="11"/>
        <color theme="1"/>
        <rFont val="ヒラギノ明朝 ProN W3"/>
        <family val="1"/>
        <charset val="128"/>
      </rPr>
      <t>を室温に戻す。</t>
    </r>
    <rPh sb="16" eb="18">
      <t>シツオン</t>
    </rPh>
    <rPh sb="19" eb="20">
      <t>モド</t>
    </rPh>
    <phoneticPr fontId="2"/>
  </si>
  <si>
    <r>
      <t>Sample</t>
    </r>
    <r>
      <rPr>
        <sz val="11"/>
        <color theme="1"/>
        <rFont val="ヒラギノ明朝 ProN W3"/>
        <family val="1"/>
        <charset val="128"/>
      </rPr>
      <t>と希釈</t>
    </r>
    <r>
      <rPr>
        <sz val="11"/>
        <color theme="1"/>
        <rFont val="Times New Roman"/>
        <family val="1"/>
      </rPr>
      <t>AMPure XP beads</t>
    </r>
    <r>
      <rPr>
        <sz val="11"/>
        <color theme="1"/>
        <rFont val="ヒラギノ明朝 ProN W3"/>
        <family val="1"/>
        <charset val="128"/>
      </rPr>
      <t>を混ぜ合わせる（</t>
    </r>
    <r>
      <rPr>
        <sz val="11"/>
        <color theme="1"/>
        <rFont val="Times New Roman"/>
        <family val="1"/>
      </rPr>
      <t>beads</t>
    </r>
    <r>
      <rPr>
        <sz val="11"/>
        <color theme="1"/>
        <rFont val="ヒラギノ明朝 ProN W3"/>
        <family val="1"/>
        <charset val="128"/>
      </rPr>
      <t>は</t>
    </r>
    <r>
      <rPr>
        <sz val="11"/>
        <color theme="1"/>
        <rFont val="Times New Roman"/>
        <family val="1"/>
      </rPr>
      <t>sample</t>
    </r>
    <r>
      <rPr>
        <sz val="11"/>
        <color theme="1"/>
        <rFont val="ヒラギノ明朝 ProN W3"/>
        <family val="1"/>
        <charset val="128"/>
      </rPr>
      <t>の</t>
    </r>
    <r>
      <rPr>
        <sz val="11"/>
        <color theme="1"/>
        <rFont val="Times New Roman"/>
        <family val="1"/>
      </rPr>
      <t>1.2</t>
    </r>
    <r>
      <rPr>
        <sz val="11"/>
        <color theme="1"/>
        <rFont val="ヒラギノ明朝 ProN W3"/>
        <family val="1"/>
        <charset val="128"/>
      </rPr>
      <t>倍量</t>
    </r>
    <r>
      <rPr>
        <sz val="11"/>
        <color theme="1"/>
        <rFont val="Times New Roman"/>
        <family val="1"/>
      </rPr>
      <t>)</t>
    </r>
    <rPh sb="7" eb="9">
      <t>キシャク</t>
    </rPh>
    <rPh sb="25" eb="26">
      <t>マ</t>
    </rPh>
    <rPh sb="27" eb="28">
      <t>ア</t>
    </rPh>
    <rPh sb="48" eb="50">
      <t>バイリョウ</t>
    </rPh>
    <phoneticPr fontId="2"/>
  </si>
  <si>
    <r>
      <t>RT</t>
    </r>
    <r>
      <rPr>
        <sz val="11"/>
        <color theme="1"/>
        <rFont val="ヒラギノ明朝 ProN W3"/>
        <family val="1"/>
        <charset val="128"/>
      </rPr>
      <t>　</t>
    </r>
    <r>
      <rPr>
        <sz val="11"/>
        <color theme="1"/>
        <rFont val="Times New Roman"/>
        <family val="1"/>
      </rPr>
      <t xml:space="preserve"> 15min</t>
    </r>
  </si>
  <si>
    <r>
      <rPr>
        <b/>
        <sz val="11"/>
        <color theme="1"/>
        <rFont val="ヒラギノ明朝 ProN W3"/>
        <family val="1"/>
        <charset val="128"/>
      </rPr>
      <t>↓</t>
    </r>
  </si>
  <si>
    <r>
      <rPr>
        <sz val="11"/>
        <color theme="1"/>
        <rFont val="ヒラギノ明朝 ProN W3"/>
        <family val="1"/>
        <charset val="128"/>
      </rPr>
      <t>□　上澄み除去</t>
    </r>
    <rPh sb="2" eb="4">
      <t>ウワズ</t>
    </rPh>
    <rPh sb="5" eb="7">
      <t>ジョキョ</t>
    </rPh>
    <phoneticPr fontId="2"/>
  </si>
  <si>
    <r>
      <t>RT</t>
    </r>
    <r>
      <rPr>
        <sz val="11"/>
        <color theme="1"/>
        <rFont val="ヒラギノ明朝 ProN W3"/>
        <family val="1"/>
        <charset val="128"/>
      </rPr>
      <t>　</t>
    </r>
    <r>
      <rPr>
        <sz val="11"/>
        <color theme="1"/>
        <rFont val="Times New Roman"/>
        <family val="1"/>
      </rPr>
      <t xml:space="preserve"> 5min</t>
    </r>
    <r>
      <rPr>
        <sz val="11"/>
        <color theme="1"/>
        <rFont val="ヒラギノ明朝 ProN W3"/>
        <family val="1"/>
        <charset val="128"/>
      </rPr>
      <t>　　風乾</t>
    </r>
    <rPh sb="10" eb="12">
      <t>フウカン</t>
    </rPh>
    <phoneticPr fontId="2"/>
  </si>
  <si>
    <r>
      <t>37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17hrs(</t>
    </r>
    <r>
      <rPr>
        <sz val="11"/>
        <color theme="1"/>
        <rFont val="ヒラギノ明朝 ProN W3"/>
        <family val="1"/>
        <charset val="128"/>
      </rPr>
      <t>＊</t>
    </r>
    <r>
      <rPr>
        <sz val="11"/>
        <color theme="1"/>
        <rFont val="Times New Roman"/>
        <family val="1"/>
      </rPr>
      <t>)</t>
    </r>
    <phoneticPr fontId="2"/>
  </si>
  <si>
    <r>
      <t>4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ヒラギノ明朝 ProN W3"/>
        <family val="1"/>
        <charset val="128"/>
      </rPr>
      <t>∞</t>
    </r>
  </si>
  <si>
    <r>
      <t>aRNA(anplified RNA)</t>
    </r>
    <r>
      <rPr>
        <sz val="11"/>
        <color theme="1"/>
        <rFont val="ヒラギノ明朝 ProN W3"/>
        <family val="1"/>
        <charset val="128"/>
      </rPr>
      <t>の状態で数時間は安定</t>
    </r>
    <rPh sb="20" eb="22">
      <t>ジョウタイ</t>
    </rPh>
    <rPh sb="23" eb="26">
      <t>スウジカン</t>
    </rPh>
    <rPh sb="27" eb="29">
      <t>アンテイ</t>
    </rPh>
    <phoneticPr fontId="2"/>
  </si>
  <si>
    <r>
      <t>37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15min</t>
    </r>
    <phoneticPr fontId="2"/>
  </si>
  <si>
    <r>
      <t>4</t>
    </r>
    <r>
      <rPr>
        <sz val="11"/>
        <color theme="1"/>
        <rFont val="ヒラギノ明朝 ProN W3"/>
        <family val="1"/>
        <charset val="128"/>
      </rPr>
      <t>℃　　　　　∞</t>
    </r>
  </si>
  <si>
    <r>
      <rPr>
        <sz val="11"/>
        <color theme="1"/>
        <rFont val="ヒラギノ明朝 ProN W3"/>
        <family val="1"/>
        <charset val="128"/>
      </rPr>
      <t>氷上で</t>
    </r>
    <r>
      <rPr>
        <sz val="11"/>
        <color theme="1"/>
        <rFont val="Times New Roman"/>
        <family val="1"/>
      </rPr>
      <t>mix</t>
    </r>
    <rPh sb="0" eb="2">
      <t>ヒョウジョウ</t>
    </rPh>
    <phoneticPr fontId="2"/>
  </si>
  <si>
    <r>
      <t>94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3min</t>
    </r>
  </si>
  <si>
    <r>
      <t xml:space="preserve">RT  5min     </t>
    </r>
    <r>
      <rPr>
        <b/>
        <sz val="11"/>
        <color rgb="FF0070C0"/>
        <rFont val="Times New Roman"/>
        <family val="1"/>
      </rPr>
      <t>Magnetic stand</t>
    </r>
  </si>
  <si>
    <r>
      <t>RNAClean XP beads</t>
    </r>
    <r>
      <rPr>
        <sz val="11"/>
        <color theme="1"/>
        <rFont val="ヒラギノ明朝 ProN W3"/>
        <family val="1"/>
        <charset val="128"/>
      </rPr>
      <t>を室温に戻す。</t>
    </r>
    <rPh sb="18" eb="20">
      <t>シツオン</t>
    </rPh>
    <rPh sb="21" eb="22">
      <t>モド</t>
    </rPh>
    <phoneticPr fontId="2"/>
  </si>
  <si>
    <r>
      <t xml:space="preserve">RT  10min   </t>
    </r>
    <r>
      <rPr>
        <sz val="11"/>
        <color theme="1"/>
        <rFont val="ヒラギノ明朝 ProN W3"/>
        <family val="1"/>
        <charset val="128"/>
      </rPr>
      <t>風乾</t>
    </r>
    <rPh sb="12" eb="14">
      <t>フウカン</t>
    </rPh>
    <phoneticPr fontId="2"/>
  </si>
  <si>
    <r>
      <t>4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N W3"/>
        <family val="1"/>
        <charset val="128"/>
      </rPr>
      <t>∞</t>
    </r>
  </si>
  <si>
    <r>
      <t xml:space="preserve">Superscript </t>
    </r>
    <r>
      <rPr>
        <sz val="11"/>
        <color theme="1"/>
        <rFont val="ヒラギノ明朝 ProN W3"/>
        <family val="1"/>
        <charset val="128"/>
      </rPr>
      <t>Ⅱ</t>
    </r>
  </si>
  <si>
    <r>
      <t>25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10min</t>
    </r>
  </si>
  <si>
    <r>
      <t>42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1hr</t>
    </r>
  </si>
  <si>
    <r>
      <t>4</t>
    </r>
    <r>
      <rPr>
        <sz val="11"/>
        <color theme="1"/>
        <rFont val="ヒラギノ明朝 ProN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ヒラギノ明朝 ProN W3"/>
        <family val="1"/>
        <charset val="128"/>
      </rPr>
      <t>　　　　∞</t>
    </r>
  </si>
  <si>
    <r>
      <rPr>
        <sz val="11"/>
        <color theme="1"/>
        <rFont val="ヒラギノ明朝 ProN W3"/>
        <family val="1"/>
        <charset val="128"/>
      </rPr>
      <t>ナカライテスク</t>
    </r>
    <phoneticPr fontId="2"/>
  </si>
  <si>
    <r>
      <t>Sample 44ul</t>
    </r>
    <r>
      <rPr>
        <sz val="11"/>
        <color theme="1"/>
        <rFont val="ヒラギノ明朝 ProN W3"/>
        <family val="1"/>
        <charset val="128"/>
      </rPr>
      <t>に</t>
    </r>
    <r>
      <rPr>
        <sz val="11"/>
        <color theme="1"/>
        <rFont val="Times New Roman"/>
        <family val="1"/>
      </rPr>
      <t>Water 6ul</t>
    </r>
    <r>
      <rPr>
        <sz val="11"/>
        <color theme="1"/>
        <rFont val="ヒラギノ明朝 ProN W3"/>
        <family val="1"/>
        <charset val="128"/>
      </rPr>
      <t>を添加する</t>
    </r>
    <rPh sb="22" eb="24">
      <t>テンカ</t>
    </rPh>
    <phoneticPr fontId="2"/>
  </si>
  <si>
    <r>
      <rPr>
        <sz val="11"/>
        <color theme="1"/>
        <rFont val="ヒラギノ明朝 ProN W3"/>
        <family val="1"/>
        <charset val="128"/>
      </rPr>
      <t>□　</t>
    </r>
    <r>
      <rPr>
        <b/>
        <sz val="11"/>
        <color rgb="FFFF0000"/>
        <rFont val="ヒラギノ明朝 ProN W3"/>
        <family val="1"/>
        <charset val="128"/>
      </rPr>
      <t>上澄分取</t>
    </r>
    <r>
      <rPr>
        <b/>
        <sz val="11"/>
        <color rgb="FFFF0000"/>
        <rFont val="Times New Roman"/>
        <family val="1"/>
      </rPr>
      <t xml:space="preserve"> </t>
    </r>
    <rPh sb="2" eb="4">
      <t>ウワズ</t>
    </rPh>
    <rPh sb="4" eb="6">
      <t>ブンシュ</t>
    </rPh>
    <phoneticPr fontId="2"/>
  </si>
  <si>
    <r>
      <t xml:space="preserve">RT  8min   </t>
    </r>
    <r>
      <rPr>
        <sz val="11"/>
        <color theme="1"/>
        <rFont val="ヒラギノ明朝 ProN W3"/>
        <family val="1"/>
        <charset val="128"/>
      </rPr>
      <t>風乾</t>
    </r>
    <rPh sb="11" eb="13">
      <t>フウカン</t>
    </rPh>
    <phoneticPr fontId="2"/>
  </si>
  <si>
    <r>
      <t xml:space="preserve">ProK solution </t>
    </r>
    <r>
      <rPr>
        <sz val="11"/>
        <color theme="1"/>
        <rFont val="ヒラギノ明朝 ProN W3"/>
        <family val="1"/>
        <charset val="128"/>
      </rPr>
      <t>を切片に</t>
    </r>
    <r>
      <rPr>
        <sz val="11"/>
        <color theme="1"/>
        <rFont val="Times New Roman"/>
        <family val="1"/>
      </rPr>
      <t xml:space="preserve">40 μl </t>
    </r>
    <r>
      <rPr>
        <sz val="11"/>
        <color theme="1"/>
        <rFont val="ヒラギノ明朝 ProN W3"/>
        <family val="1"/>
        <charset val="128"/>
      </rPr>
      <t>添加</t>
    </r>
    <rPh sb="15" eb="17">
      <t>セッペン</t>
    </rPh>
    <rPh sb="22" eb="23">
      <t>テンカ</t>
    </rPh>
    <phoneticPr fontId="2"/>
  </si>
  <si>
    <r>
      <rPr>
        <sz val="11"/>
        <color theme="1"/>
        <rFont val="ヒラギノ明朝 ProN W3"/>
        <family val="1"/>
        <charset val="128"/>
      </rPr>
      <t>再度</t>
    </r>
    <r>
      <rPr>
        <sz val="11"/>
        <color theme="1"/>
        <rFont val="Times New Roman"/>
        <family val="1"/>
      </rPr>
      <t xml:space="preserve">ProK solution </t>
    </r>
    <r>
      <rPr>
        <sz val="11"/>
        <color theme="1"/>
        <rFont val="ヒラギノ明朝 ProN W3"/>
        <family val="1"/>
        <charset val="128"/>
      </rPr>
      <t>を切片に</t>
    </r>
    <r>
      <rPr>
        <sz val="11"/>
        <color theme="1"/>
        <rFont val="Times New Roman"/>
        <family val="1"/>
      </rPr>
      <t>40 μl</t>
    </r>
    <r>
      <rPr>
        <sz val="11"/>
        <color theme="1"/>
        <rFont val="ヒラギノ明朝 ProN W3"/>
        <family val="1"/>
        <charset val="128"/>
      </rPr>
      <t>添加</t>
    </r>
    <rPh sb="0" eb="2">
      <t>サイド</t>
    </rPh>
    <rPh sb="17" eb="19">
      <t>セッペン</t>
    </rPh>
    <rPh sb="24" eb="25">
      <t>テンカ</t>
    </rPh>
    <phoneticPr fontId="2"/>
  </si>
  <si>
    <r>
      <t>55</t>
    </r>
    <r>
      <rPr>
        <sz val="11"/>
        <color theme="1"/>
        <rFont val="ヒラギノ明朝 ProN W3"/>
        <family val="1"/>
        <charset val="128"/>
      </rPr>
      <t>℃　</t>
    </r>
    <r>
      <rPr>
        <sz val="11"/>
        <color theme="1"/>
        <rFont val="MS Gothic"/>
        <family val="2"/>
        <charset val="128"/>
      </rPr>
      <t>最低</t>
    </r>
    <r>
      <rPr>
        <sz val="11"/>
        <color theme="1"/>
        <rFont val="Times New Roman"/>
        <family val="1"/>
      </rPr>
      <t xml:space="preserve"> 30min  (shaking)</t>
    </r>
    <rPh sb="4" eb="6">
      <t>サイテイ</t>
    </rPh>
    <phoneticPr fontId="2"/>
  </si>
  <si>
    <r>
      <rPr>
        <sz val="11"/>
        <color theme="1"/>
        <rFont val="Times New Roman"/>
        <family val="1"/>
      </rPr>
      <t>チップの先で切片を削り取りながら1.5 ml tube</t>
    </r>
    <r>
      <rPr>
        <sz val="11"/>
        <color theme="1"/>
        <rFont val="ヒラギノ明朝 ProN W3"/>
        <family val="1"/>
        <charset val="128"/>
      </rPr>
      <t>に回収</t>
    </r>
    <r>
      <rPr>
        <sz val="11"/>
        <color theme="1"/>
        <rFont val="Times New Roman"/>
        <family val="1"/>
      </rPr>
      <t xml:space="preserve"> (Total: 40 μl)</t>
    </r>
    <rPh sb="4" eb="5">
      <t>サキ</t>
    </rPh>
    <rPh sb="6" eb="8">
      <t>セッペn</t>
    </rPh>
    <rPh sb="9" eb="10">
      <t>ケズリ</t>
    </rPh>
    <rPh sb="28" eb="30">
      <t>カイシュウ</t>
    </rPh>
    <phoneticPr fontId="2"/>
  </si>
  <si>
    <r>
      <rPr>
        <sz val="11"/>
        <color theme="1"/>
        <rFont val="MS Gothic"/>
        <family val="2"/>
        <charset val="128"/>
      </rPr>
      <t>チップの先で切片を削り取りながら</t>
    </r>
    <r>
      <rPr>
        <sz val="11"/>
        <color theme="1"/>
        <rFont val="Times New Roman"/>
        <family val="1"/>
      </rPr>
      <t>1.5 ml tube</t>
    </r>
    <r>
      <rPr>
        <sz val="11"/>
        <color theme="1"/>
        <rFont val="ヒラギノ明朝 ProN W3"/>
        <family val="1"/>
        <charset val="128"/>
      </rPr>
      <t>に回収</t>
    </r>
    <r>
      <rPr>
        <sz val="11"/>
        <color theme="1"/>
        <rFont val="Times New Roman"/>
        <family val="1"/>
      </rPr>
      <t xml:space="preserve"> (Total: 80 μl)</t>
    </r>
    <rPh sb="4" eb="5">
      <t>サキ</t>
    </rPh>
    <rPh sb="6" eb="8">
      <t>セッペn</t>
    </rPh>
    <rPh sb="9" eb="10">
      <t>ケズリ</t>
    </rPh>
    <rPh sb="28" eb="30">
      <t>カイシュウ</t>
    </rPh>
    <phoneticPr fontId="2"/>
  </si>
  <si>
    <r>
      <rPr>
        <sz val="11"/>
        <color theme="1"/>
        <rFont val="MS Gothic"/>
        <family val="2"/>
        <charset val="128"/>
      </rPr>
      <t>注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MS Gothic"/>
        <family val="2"/>
        <charset val="128"/>
      </rPr>
      <t>回収残りがあると良くないので、全ライセートしっかり回収する</t>
    </r>
    <rPh sb="0" eb="1">
      <t>チュウ</t>
    </rPh>
    <rPh sb="3" eb="5">
      <t>カイシュウ</t>
    </rPh>
    <rPh sb="5" eb="6">
      <t>ノコリ</t>
    </rPh>
    <rPh sb="11" eb="12">
      <t xml:space="preserve">ヨク </t>
    </rPh>
    <rPh sb="18" eb="19">
      <t xml:space="preserve">ゼン </t>
    </rPh>
    <rPh sb="28" eb="30">
      <t>カイシュウ</t>
    </rPh>
    <phoneticPr fontId="2"/>
  </si>
  <si>
    <r>
      <t>Buffer PE 700 μl　</t>
    </r>
    <r>
      <rPr>
        <sz val="11"/>
        <color theme="1"/>
        <rFont val="ヒラギノ明朝 ProN W3"/>
        <family val="1"/>
        <charset val="128"/>
      </rPr>
      <t>添加</t>
    </r>
    <rPh sb="14" eb="16">
      <t>テンカ</t>
    </rPh>
    <phoneticPr fontId="2"/>
  </si>
  <si>
    <r>
      <t>MinElute Spin Column</t>
    </r>
    <r>
      <rPr>
        <sz val="11"/>
        <color theme="1"/>
        <rFont val="ヒラギノ明朝 ProN W3"/>
        <family val="1"/>
        <charset val="128"/>
      </rPr>
      <t>に添加</t>
    </r>
    <r>
      <rPr>
        <sz val="11"/>
        <color theme="1"/>
        <rFont val="Times New Roman"/>
        <family val="1"/>
      </rPr>
      <t>(</t>
    </r>
    <r>
      <rPr>
        <sz val="11"/>
        <color theme="1"/>
        <rFont val="ヒラギノ明朝 ProN W3"/>
        <family val="1"/>
        <charset val="128"/>
      </rPr>
      <t>最大</t>
    </r>
    <r>
      <rPr>
        <sz val="11"/>
        <color theme="1"/>
        <rFont val="Times New Roman"/>
        <family val="1"/>
      </rPr>
      <t>700 μl)</t>
    </r>
    <rPh sb="21" eb="23">
      <t>テンカ</t>
    </rPh>
    <rPh sb="24" eb="26">
      <t>サイダイ</t>
    </rPh>
    <phoneticPr fontId="2"/>
  </si>
  <si>
    <t>Rnase Free Water</t>
    <phoneticPr fontId="2"/>
  </si>
  <si>
    <r>
      <t xml:space="preserve">Rnase Free Water 17 μl </t>
    </r>
    <r>
      <rPr>
        <sz val="11"/>
        <color theme="1"/>
        <rFont val="ヒラギノ明朝 ProN W3"/>
        <family val="1"/>
        <charset val="128"/>
      </rPr>
      <t>添加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ヒラギノ明朝 ProN W3"/>
        <family val="1"/>
        <charset val="128"/>
      </rPr>
      <t>サンプル量が多ければ、</t>
    </r>
    <r>
      <rPr>
        <sz val="11"/>
        <color theme="1"/>
        <rFont val="Times New Roman"/>
        <family val="1"/>
      </rPr>
      <t xml:space="preserve">20 μl </t>
    </r>
    <r>
      <rPr>
        <sz val="11"/>
        <color theme="1"/>
        <rFont val="ヒラギノ明朝 ProN W3"/>
        <family val="1"/>
        <charset val="128"/>
      </rPr>
      <t>などで</t>
    </r>
    <r>
      <rPr>
        <sz val="11"/>
        <color theme="1"/>
        <rFont val="Times New Roman"/>
        <family val="1"/>
      </rPr>
      <t xml:space="preserve"> Elute </t>
    </r>
    <r>
      <rPr>
        <sz val="11"/>
        <color theme="1"/>
        <rFont val="ヒラギノ明朝 ProN W3"/>
        <family val="1"/>
        <charset val="128"/>
      </rPr>
      <t>しても良い</t>
    </r>
    <r>
      <rPr>
        <sz val="11"/>
        <color theme="1"/>
        <rFont val="Times New Roman"/>
        <family val="1"/>
      </rPr>
      <t>)</t>
    </r>
    <r>
      <rPr>
        <sz val="11"/>
        <color theme="1"/>
        <rFont val="ヒラギノ明朝 ProN W3"/>
        <family val="1"/>
        <charset val="128"/>
      </rPr>
      <t>　</t>
    </r>
    <rPh sb="4" eb="6">
      <t>テンカ</t>
    </rPh>
    <rPh sb="31" eb="32">
      <t>リョウ</t>
    </rPh>
    <rPh sb="33" eb="34">
      <t>オオケレバ</t>
    </rPh>
    <rPh sb="57" eb="58">
      <t>ヨイ</t>
    </rPh>
    <phoneticPr fontId="2"/>
  </si>
  <si>
    <t>液量が少ないので、最低 x3以上でミックスを作製する</t>
    <rPh sb="0" eb="2">
      <t>エキリョウ</t>
    </rPh>
    <rPh sb="3" eb="4">
      <t>スクナイ</t>
    </rPh>
    <rPh sb="9" eb="11">
      <t>サイテイ</t>
    </rPh>
    <rPh sb="14" eb="16">
      <t>イジョウ</t>
    </rPh>
    <rPh sb="22" eb="24">
      <t>サクセイ</t>
    </rPh>
    <phoneticPr fontId="2"/>
  </si>
  <si>
    <t>Taqman qPCR→</t>
    <phoneticPr fontId="2"/>
  </si>
  <si>
    <t xml:space="preserve">          AMPure XP beads            μl +  Beads binding buffer              μl</t>
    <phoneticPr fontId="2"/>
  </si>
  <si>
    <t>20 μl</t>
    <phoneticPr fontId="2"/>
  </si>
  <si>
    <t>Beads binding buffer で希釈したAMPure XP beads</t>
    <rPh sb="22" eb="24">
      <t>キシャク</t>
    </rPh>
    <phoneticPr fontId="2"/>
  </si>
  <si>
    <t>24 μl</t>
    <phoneticPr fontId="2"/>
  </si>
  <si>
    <t>vortex でしっかり混合する</t>
    <rPh sb="12" eb="14">
      <t>コンゴ</t>
    </rPh>
    <phoneticPr fontId="2"/>
  </si>
  <si>
    <r>
      <t>AMPure XP beads</t>
    </r>
    <r>
      <rPr>
        <sz val="11"/>
        <color theme="1"/>
        <rFont val="ヒラギノ明朝 ProN W3"/>
        <family val="1"/>
        <charset val="128"/>
      </rPr>
      <t xml:space="preserve">をs しっかり </t>
    </r>
    <r>
      <rPr>
        <sz val="11"/>
        <color theme="1"/>
        <rFont val="Times New Roman"/>
        <family val="1"/>
      </rPr>
      <t>vortex</t>
    </r>
    <r>
      <rPr>
        <sz val="11"/>
        <color theme="1"/>
        <rFont val="ヒラギノ明朝 ProN W3"/>
        <family val="1"/>
        <charset val="128"/>
      </rPr>
      <t>。</t>
    </r>
    <r>
      <rPr>
        <sz val="11"/>
        <color theme="1"/>
        <rFont val="Times New Roman"/>
        <family val="1"/>
      </rPr>
      <t>AMPure XP beads 20 μl</t>
    </r>
    <r>
      <rPr>
        <sz val="11"/>
        <color theme="1"/>
        <rFont val="ヒラギノ明朝 ProN W3"/>
        <family val="1"/>
        <charset val="128"/>
      </rPr>
      <t>と</t>
    </r>
    <r>
      <rPr>
        <sz val="11"/>
        <color theme="1"/>
        <rFont val="Times New Roman"/>
        <family val="1"/>
      </rPr>
      <t>Beads binding buffer 100 μl</t>
    </r>
    <r>
      <rPr>
        <sz val="11"/>
        <color theme="1"/>
        <rFont val="ヒラギノ明朝 ProN W3"/>
        <family val="1"/>
        <charset val="128"/>
      </rPr>
      <t>の割合で希釈する。(Ampure XP beads: Beads binding buffer= 1:5)</t>
    </r>
    <rPh sb="75" eb="76">
      <t>ワリアイ</t>
    </rPh>
    <rPh sb="77" eb="79">
      <t>キシャク</t>
    </rPh>
    <phoneticPr fontId="2"/>
  </si>
  <si>
    <r>
      <rPr>
        <sz val="11"/>
        <color theme="1"/>
        <rFont val="MS Gothic"/>
        <family val="2"/>
        <charset val="128"/>
      </rPr>
      <t>→時間は使用する</t>
    </r>
    <r>
      <rPr>
        <sz val="11"/>
        <color theme="1"/>
        <rFont val="Times New Roman"/>
        <family val="1"/>
      </rPr>
      <t xml:space="preserve"> Magnetic stand </t>
    </r>
    <r>
      <rPr>
        <sz val="11"/>
        <color theme="1"/>
        <rFont val="MS Gothic"/>
        <family val="2"/>
        <charset val="128"/>
      </rPr>
      <t>で異なる。ビーズが全て磁石についていたら</t>
    </r>
    <r>
      <rPr>
        <sz val="11"/>
        <color theme="1"/>
        <rFont val="Times New Roman"/>
        <family val="1"/>
      </rPr>
      <t>OK</t>
    </r>
    <rPh sb="1" eb="3">
      <t>ジカn</t>
    </rPh>
    <rPh sb="4" eb="6">
      <t>シヨウ</t>
    </rPh>
    <rPh sb="25" eb="26">
      <t>コトナル</t>
    </rPh>
    <rPh sb="33" eb="34">
      <t xml:space="preserve">スベテ </t>
    </rPh>
    <rPh sb="35" eb="37">
      <t>ジシャク</t>
    </rPh>
    <phoneticPr fontId="2"/>
  </si>
  <si>
    <t>停止ポイント (-30 ℃で1週間以上保存可能)</t>
    <rPh sb="0" eb="2">
      <t xml:space="preserve">テイシ </t>
    </rPh>
    <rPh sb="15" eb="17">
      <t>シュウカン</t>
    </rPh>
    <rPh sb="17" eb="19">
      <t>シュウカン</t>
    </rPh>
    <rPh sb="19" eb="21">
      <t>h</t>
    </rPh>
    <rPh sb="21" eb="23">
      <t>カノウ</t>
    </rPh>
    <phoneticPr fontId="2"/>
  </si>
  <si>
    <r>
      <t>PBS</t>
    </r>
    <r>
      <rPr>
        <sz val="11"/>
        <color rgb="FFFF0000"/>
        <rFont val="MS Gothic"/>
        <family val="2"/>
        <charset val="128"/>
      </rPr>
      <t>に浸した状態で数日放置できる</t>
    </r>
    <r>
      <rPr>
        <sz val="11"/>
        <color rgb="FFFF0000"/>
        <rFont val="Times New Roman"/>
        <family val="1"/>
      </rPr>
      <t xml:space="preserve"> (4℃ </t>
    </r>
    <r>
      <rPr>
        <sz val="11"/>
        <color rgb="FFFF0000"/>
        <rFont val="MS Gothic"/>
        <family val="2"/>
        <charset val="128"/>
      </rPr>
      <t>遮光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MS Gothic"/>
        <family val="2"/>
        <charset val="128"/>
      </rPr>
      <t>乾燥厳禁</t>
    </r>
    <r>
      <rPr>
        <sz val="11"/>
        <color rgb="FFFF0000"/>
        <rFont val="Times New Roman"/>
        <family val="1"/>
      </rPr>
      <t>)</t>
    </r>
    <rPh sb="4" eb="5">
      <t>ヒタセィ</t>
    </rPh>
    <rPh sb="7" eb="9">
      <t>ジョウ</t>
    </rPh>
    <rPh sb="10" eb="12">
      <t>スウ</t>
    </rPh>
    <rPh sb="12" eb="14">
      <t>ホウティ</t>
    </rPh>
    <rPh sb="22" eb="24">
      <t>シャコウ</t>
    </rPh>
    <rPh sb="25" eb="27">
      <t>カンソウ</t>
    </rPh>
    <rPh sb="27" eb="29">
      <t>ゲンキ</t>
    </rPh>
    <phoneticPr fontId="2"/>
  </si>
  <si>
    <r>
      <t xml:space="preserve">Slowfade diamond (封入剤) 10 μl </t>
    </r>
    <r>
      <rPr>
        <sz val="11"/>
        <color theme="1"/>
        <rFont val="MS Gothic"/>
        <family val="2"/>
        <charset val="128"/>
      </rPr>
      <t>を滴下 (液量は切片の大きさで変わる)</t>
    </r>
    <rPh sb="1" eb="2">
      <t>フウニュ</t>
    </rPh>
    <rPh sb="18" eb="20">
      <t>フウニュウ</t>
    </rPh>
    <rPh sb="20" eb="21">
      <t xml:space="preserve">ザイ </t>
    </rPh>
    <rPh sb="30" eb="32">
      <t>テキ</t>
    </rPh>
    <rPh sb="34" eb="36">
      <t>エキリョウ</t>
    </rPh>
    <rPh sb="37" eb="39">
      <t>セッペn</t>
    </rPh>
    <rPh sb="40" eb="41">
      <t>オオキサ</t>
    </rPh>
    <rPh sb="44" eb="45">
      <t>カワル</t>
    </rPh>
    <phoneticPr fontId="2"/>
  </si>
  <si>
    <t>カバーガラスで封入する</t>
    <rPh sb="7" eb="9">
      <t>フウニュウ</t>
    </rPh>
    <phoneticPr fontId="2"/>
  </si>
  <si>
    <r>
      <t>UV</t>
    </r>
    <r>
      <rPr>
        <sz val="11"/>
        <color theme="1"/>
        <rFont val="ヒラギノ明朝 ProN W3"/>
        <family val="1"/>
        <charset val="128"/>
      </rPr>
      <t xml:space="preserve">照射(365 nm)　1~15 </t>
    </r>
    <r>
      <rPr>
        <sz val="11"/>
        <color theme="1"/>
        <rFont val="Times New Roman"/>
        <family val="1"/>
      </rPr>
      <t xml:space="preserve">min </t>
    </r>
    <r>
      <rPr>
        <sz val="11"/>
        <color theme="1"/>
        <rFont val="MS Gothic"/>
        <family val="2"/>
        <charset val="128"/>
      </rPr>
      <t>照射時間は顕微鏡による</t>
    </r>
    <r>
      <rPr>
        <sz val="11"/>
        <color theme="1"/>
        <rFont val="Times New Roman"/>
        <family val="1"/>
      </rPr>
      <t>　</t>
    </r>
    <rPh sb="2" eb="4">
      <t>ショウシャ</t>
    </rPh>
    <rPh sb="22" eb="24">
      <t>ショウセィア</t>
    </rPh>
    <rPh sb="24" eb="26">
      <t>ジカn</t>
    </rPh>
    <rPh sb="27" eb="30">
      <t>ケンビ</t>
    </rPh>
    <phoneticPr fontId="2"/>
  </si>
  <si>
    <r>
      <t>80% EtOH</t>
    </r>
    <r>
      <rPr>
        <sz val="11"/>
        <color theme="1"/>
        <rFont val="ヒラギノ明朝 ProN W3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200 μl</t>
    </r>
    <phoneticPr fontId="2"/>
  </si>
  <si>
    <t>Water        6.4 μl      pipetting (10回くらい)</t>
    <rPh sb="38" eb="39">
      <t>カイ</t>
    </rPh>
    <phoneticPr fontId="2"/>
  </si>
  <si>
    <r>
      <t>RT</t>
    </r>
    <r>
      <rPr>
        <sz val="11"/>
        <color theme="1"/>
        <rFont val="ヒラギノ明朝 ProN W3"/>
        <family val="1"/>
        <charset val="128"/>
      </rPr>
      <t>　</t>
    </r>
    <r>
      <rPr>
        <sz val="11"/>
        <color theme="1"/>
        <rFont val="Times New Roman"/>
        <family val="1"/>
      </rPr>
      <t xml:space="preserve"> 2min  </t>
    </r>
    <phoneticPr fontId="2"/>
  </si>
  <si>
    <t>ビーズが入ったままIVTのステップへ進む</t>
    <rPh sb="4" eb="5">
      <t>ハイッタ</t>
    </rPh>
    <rPh sb="18" eb="19">
      <t>ススム</t>
    </rPh>
    <phoneticPr fontId="2"/>
  </si>
  <si>
    <t>マスターミックスを作製</t>
    <rPh sb="9" eb="11">
      <t>サクセイ</t>
    </rPh>
    <phoneticPr fontId="2"/>
  </si>
  <si>
    <r>
      <t>TURBO DNaseI</t>
    </r>
    <r>
      <rPr>
        <sz val="11"/>
        <color theme="1"/>
        <rFont val="ヒラギノ明朝 ProN W3"/>
        <family val="1"/>
        <charset val="128"/>
      </rPr>
      <t>をμl 添加</t>
    </r>
    <rPh sb="13" eb="15">
      <t>テンカ</t>
    </rPh>
    <phoneticPr fontId="2"/>
  </si>
  <si>
    <t>vortex &amp; spin down</t>
  </si>
  <si>
    <t>vortex &amp; spin down</t>
    <phoneticPr fontId="2"/>
  </si>
  <si>
    <r>
      <rPr>
        <sz val="11"/>
        <color theme="1"/>
        <rFont val="ヒラギノ明朝 ProN W3"/>
        <family val="1"/>
        <charset val="128"/>
      </rPr>
      <t>上清</t>
    </r>
    <r>
      <rPr>
        <sz val="11"/>
        <color theme="1"/>
        <rFont val="Times New Roman"/>
        <family val="1"/>
      </rPr>
      <t xml:space="preserve"> 28 μl</t>
    </r>
    <r>
      <rPr>
        <sz val="11"/>
        <color theme="1"/>
        <rFont val="ヒラギノ明朝 ProN W3"/>
        <family val="1"/>
        <charset val="128"/>
      </rPr>
      <t>を新しいチューブに移す。</t>
    </r>
    <rPh sb="0" eb="2">
      <t>ジョウセイ</t>
    </rPh>
    <rPh sb="7" eb="8">
      <t>アタラ</t>
    </rPh>
    <rPh sb="15" eb="16">
      <t>ウツ</t>
    </rPh>
    <phoneticPr fontId="2"/>
  </si>
  <si>
    <r>
      <t>RNAClean XP bieads</t>
    </r>
    <r>
      <rPr>
        <sz val="11"/>
        <color theme="1"/>
        <rFont val="ヒラギノ明朝 ProN W3"/>
        <family val="1"/>
        <charset val="128"/>
      </rPr>
      <t>を</t>
    </r>
    <r>
      <rPr>
        <sz val="11"/>
        <color theme="1"/>
        <rFont val="Times New Roman"/>
        <family val="1"/>
      </rPr>
      <t>voetex</t>
    </r>
    <r>
      <rPr>
        <sz val="11"/>
        <color theme="1"/>
        <rFont val="ヒラギノ明朝 ProN W3"/>
        <family val="1"/>
        <charset val="128"/>
      </rPr>
      <t>し、</t>
    </r>
    <r>
      <rPr>
        <sz val="11"/>
        <color theme="1"/>
        <rFont val="Times New Roman"/>
        <family val="1"/>
      </rPr>
      <t xml:space="preserve"> 50.4 μl </t>
    </r>
    <r>
      <rPr>
        <sz val="11"/>
        <color theme="1"/>
        <rFont val="ヒラギノ明朝 ProN W3"/>
        <family val="1"/>
        <charset val="128"/>
      </rPr>
      <t>添加（</t>
    </r>
    <r>
      <rPr>
        <sz val="11"/>
        <color theme="1"/>
        <rFont val="Times New Roman"/>
        <family val="1"/>
      </rPr>
      <t>Sample 1.8</t>
    </r>
    <r>
      <rPr>
        <sz val="11"/>
        <color theme="1"/>
        <rFont val="ヒラギノ明朝 ProN W3"/>
        <family val="1"/>
        <charset val="128"/>
      </rPr>
      <t>倍量</t>
    </r>
    <r>
      <rPr>
        <sz val="11"/>
        <color theme="1"/>
        <rFont val="Times New Roman"/>
        <family val="1"/>
      </rPr>
      <t>)</t>
    </r>
    <rPh sb="33" eb="35">
      <t>テンカ</t>
    </rPh>
    <rPh sb="47" eb="49">
      <t>バイリョウ</t>
    </rPh>
    <phoneticPr fontId="2"/>
  </si>
  <si>
    <t>Water      7 μl      pipetting</t>
    <phoneticPr fontId="2"/>
  </si>
  <si>
    <r>
      <rPr>
        <sz val="11"/>
        <color theme="1"/>
        <rFont val="ヒラギノ明朝 ProN W3"/>
        <family val="1"/>
        <charset val="128"/>
      </rPr>
      <t>新しいチューブに上清</t>
    </r>
    <r>
      <rPr>
        <sz val="11"/>
        <color theme="1"/>
        <rFont val="Times New Roman"/>
        <family val="1"/>
      </rPr>
      <t xml:space="preserve"> 5 μl</t>
    </r>
    <r>
      <rPr>
        <sz val="11"/>
        <color theme="1"/>
        <rFont val="ヒラギノ明朝 ProN W3"/>
        <family val="1"/>
        <charset val="128"/>
      </rPr>
      <t>を移す。</t>
    </r>
    <rPh sb="0" eb="1">
      <t>アタラ</t>
    </rPh>
    <rPh sb="8" eb="10">
      <t>ジョウセイ</t>
    </rPh>
    <rPh sb="14" eb="15">
      <t>ウツ</t>
    </rPh>
    <phoneticPr fontId="2"/>
  </si>
  <si>
    <r>
      <t>70% EtOH</t>
    </r>
    <r>
      <rPr>
        <sz val="11"/>
        <color rgb="FFFF0000"/>
        <rFont val="ヒラギノ明朝 ProN W3"/>
        <family val="1"/>
        <charset val="128"/>
      </rPr>
      <t>　　</t>
    </r>
    <r>
      <rPr>
        <sz val="11"/>
        <color rgb="FFFF0000"/>
        <rFont val="Times New Roman"/>
        <family val="1"/>
      </rPr>
      <t xml:space="preserve"> 200 μl</t>
    </r>
    <phoneticPr fontId="2"/>
  </si>
  <si>
    <t>Read2+N6 primer(250ng)</t>
    <phoneticPr fontId="2"/>
  </si>
  <si>
    <r>
      <rPr>
        <sz val="10"/>
        <color theme="1"/>
        <rFont val="游明朝 Regular"/>
        <charset val="128"/>
      </rPr>
      <t>□</t>
    </r>
  </si>
  <si>
    <t>sample</t>
    <phoneticPr fontId="2"/>
  </si>
  <si>
    <t>Broad marker (1:10 dilution)</t>
    <phoneticPr fontId="2"/>
  </si>
  <si>
    <t>water</t>
    <phoneticPr fontId="2"/>
  </si>
  <si>
    <t>10 x dye</t>
    <phoneticPr fontId="2"/>
  </si>
  <si>
    <t>total vol</t>
    <phoneticPr fontId="2"/>
  </si>
  <si>
    <t>μl / レーン</t>
    <phoneticPr fontId="2"/>
  </si>
  <si>
    <t>→ 極細コーム：1　μl</t>
    <rPh sb="2" eb="4">
      <t>ゴクボソ</t>
    </rPh>
    <phoneticPr fontId="2"/>
  </si>
  <si>
    <r>
      <t xml:space="preserve">aRNA </t>
    </r>
    <r>
      <rPr>
        <sz val="11"/>
        <color theme="1"/>
        <rFont val="MS Gothic"/>
        <family val="2"/>
        <charset val="128"/>
      </rPr>
      <t>の電気泳動</t>
    </r>
    <r>
      <rPr>
        <sz val="11"/>
        <color theme="1"/>
        <rFont val="Times New Roman"/>
        <family val="1"/>
      </rPr>
      <t xml:space="preserve"> (2 % TAE Agarose Gel, 100 V, 30 min) </t>
    </r>
    <rPh sb="6" eb="10">
      <t>デンキ</t>
    </rPh>
    <phoneticPr fontId="2"/>
  </si>
  <si>
    <t>バンドが見えなければ絶望的</t>
    <rPh sb="4" eb="5">
      <t>ミエナ</t>
    </rPh>
    <rPh sb="10" eb="13">
      <t>ゼツボウ</t>
    </rPh>
    <phoneticPr fontId="2"/>
  </si>
  <si>
    <t>qPCR</t>
  </si>
  <si>
    <r>
      <rPr>
        <sz val="9"/>
        <color theme="1"/>
        <rFont val="ヒラギノ明朝 Pro W3"/>
        <family val="1"/>
        <charset val="128"/>
      </rPr>
      <t>□</t>
    </r>
  </si>
  <si>
    <t>Phusion High-Fidelity PCR Master mix</t>
  </si>
  <si>
    <r>
      <t>SYBR(×400</t>
    </r>
    <r>
      <rPr>
        <sz val="11"/>
        <color theme="1"/>
        <rFont val="ヒラギノ明朝 Pro W3"/>
        <family val="1"/>
        <charset val="128"/>
      </rPr>
      <t>）</t>
    </r>
    <phoneticPr fontId="2"/>
  </si>
  <si>
    <t>→ 6 μlずつ</t>
    <phoneticPr fontId="2"/>
  </si>
  <si>
    <r>
      <t>98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 xml:space="preserve"> 30sec</t>
    </r>
    <phoneticPr fontId="2"/>
  </si>
  <si>
    <t>qPCR_CELSeq2</t>
    <phoneticPr fontId="2"/>
  </si>
  <si>
    <r>
      <t>98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 xml:space="preserve"> 10sec</t>
    </r>
    <phoneticPr fontId="2"/>
  </si>
  <si>
    <r>
      <t>60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 xml:space="preserve"> 30sec</t>
    </r>
    <phoneticPr fontId="2"/>
  </si>
  <si>
    <t>x30</t>
    <phoneticPr fontId="2"/>
  </si>
  <si>
    <r>
      <t>72</t>
    </r>
    <r>
      <rPr>
        <sz val="11"/>
        <color theme="1"/>
        <rFont val="ヒラギノ明朝 Pro W3"/>
        <family val="1"/>
        <charset val="128"/>
      </rPr>
      <t>℃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 W3"/>
        <family val="1"/>
        <charset val="128"/>
      </rPr>
      <t>　</t>
    </r>
    <r>
      <rPr>
        <sz val="11"/>
        <color theme="1"/>
        <rFont val="Times New Roman"/>
        <family val="1"/>
      </rPr>
      <t>30sec</t>
    </r>
    <phoneticPr fontId="2"/>
  </si>
  <si>
    <r>
      <t>20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 xml:space="preserve"> 10sec</t>
    </r>
    <phoneticPr fontId="2"/>
  </si>
  <si>
    <t>Read1 and 2 Index primer mix</t>
    <phoneticPr fontId="2"/>
  </si>
  <si>
    <t>11サイクルで立ち上がってなかったら絶望的</t>
    <rPh sb="7" eb="8">
      <t>タチアガテ</t>
    </rPh>
    <rPh sb="18" eb="21">
      <t>ゼツボウ</t>
    </rPh>
    <phoneticPr fontId="2"/>
  </si>
  <si>
    <t xml:space="preserve">Water </t>
  </si>
  <si>
    <r>
      <t>98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>30sec</t>
    </r>
    <phoneticPr fontId="2"/>
  </si>
  <si>
    <r>
      <t>98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>10sec</t>
    </r>
    <phoneticPr fontId="2"/>
  </si>
  <si>
    <r>
      <t>60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>30sec</t>
    </r>
    <phoneticPr fontId="2"/>
  </si>
  <si>
    <t xml:space="preserve"> × 11 cycles </t>
    <phoneticPr fontId="2"/>
  </si>
  <si>
    <r>
      <t>72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>30sec</t>
    </r>
    <phoneticPr fontId="2"/>
  </si>
  <si>
    <r>
      <t>72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>10min</t>
    </r>
    <phoneticPr fontId="2"/>
  </si>
  <si>
    <r>
      <t>4</t>
    </r>
    <r>
      <rPr>
        <sz val="11"/>
        <color theme="1"/>
        <rFont val="ヒラギノ明朝 Pro W3"/>
        <family val="1"/>
        <charset val="128"/>
      </rPr>
      <t>℃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ヒラギノ明朝 Pro W3"/>
        <family val="1"/>
        <charset val="128"/>
      </rPr>
      <t>∞</t>
    </r>
    <phoneticPr fontId="2"/>
  </si>
  <si>
    <r>
      <rPr>
        <sz val="11"/>
        <color theme="1"/>
        <rFont val="ヒラギノ明朝 ProN W3"/>
        <family val="1"/>
        <charset val="128"/>
      </rPr>
      <t>１回目</t>
    </r>
    <r>
      <rPr>
        <sz val="11"/>
        <color theme="1"/>
        <rFont val="Times New Roman"/>
        <family val="1"/>
      </rPr>
      <t xml:space="preserve"> AMPure XP beads 32.5 μl</t>
    </r>
    <r>
      <rPr>
        <sz val="11"/>
        <color theme="1"/>
        <rFont val="ヒラギノ明朝 ProN W3"/>
        <family val="1"/>
        <charset val="128"/>
      </rPr>
      <t>を添加し、vortex &amp; spindown</t>
    </r>
    <r>
      <rPr>
        <sz val="11"/>
        <color theme="1"/>
        <rFont val="Times New Roman"/>
        <family val="1"/>
      </rPr>
      <t>(Sample 0.65</t>
    </r>
    <r>
      <rPr>
        <sz val="11"/>
        <color theme="1"/>
        <rFont val="ヒラギノ明朝 ProN W3"/>
        <family val="1"/>
        <charset val="128"/>
      </rPr>
      <t>倍量</t>
    </r>
    <r>
      <rPr>
        <sz val="11"/>
        <color theme="1"/>
        <rFont val="Times New Roman"/>
        <family val="1"/>
      </rPr>
      <t>)</t>
    </r>
    <rPh sb="1" eb="3">
      <t>カイメ</t>
    </rPh>
    <rPh sb="25" eb="26">
      <t>テンカ</t>
    </rPh>
    <rPh sb="30" eb="31">
      <t>カイ</t>
    </rPh>
    <rPh sb="57" eb="58">
      <t>バイ</t>
    </rPh>
    <rPh sb="58" eb="59">
      <t>リョウ</t>
    </rPh>
    <phoneticPr fontId="2"/>
  </si>
  <si>
    <t>Water      32 μl        pipetting</t>
    <phoneticPr fontId="2"/>
  </si>
  <si>
    <r>
      <rPr>
        <sz val="11"/>
        <color theme="1"/>
        <rFont val="ヒラギノ明朝 ProN W3"/>
        <family val="1"/>
        <charset val="128"/>
      </rPr>
      <t>新しいチューブに上清</t>
    </r>
    <r>
      <rPr>
        <sz val="11"/>
        <color theme="1"/>
        <rFont val="Times New Roman"/>
        <family val="1"/>
      </rPr>
      <t xml:space="preserve"> 30 μl</t>
    </r>
    <r>
      <rPr>
        <sz val="11"/>
        <color theme="1"/>
        <rFont val="ヒラギノ明朝 ProN W3"/>
        <family val="1"/>
        <charset val="128"/>
      </rPr>
      <t>を移す。</t>
    </r>
    <rPh sb="0" eb="1">
      <t>アタラ</t>
    </rPh>
    <rPh sb="8" eb="10">
      <t>ジョウセイ</t>
    </rPh>
    <rPh sb="15" eb="16">
      <t>ウツ</t>
    </rPh>
    <phoneticPr fontId="2"/>
  </si>
  <si>
    <r>
      <t>1</t>
    </r>
    <r>
      <rPr>
        <sz val="11"/>
        <color theme="1"/>
        <rFont val="ヒラギノ明朝 ProN W3"/>
        <family val="1"/>
        <charset val="128"/>
      </rPr>
      <t>回目</t>
    </r>
    <r>
      <rPr>
        <sz val="11"/>
        <color theme="1"/>
        <rFont val="Times New Roman"/>
        <family val="1"/>
      </rPr>
      <t xml:space="preserve"> AMPure XP beads 19.5 μl</t>
    </r>
    <r>
      <rPr>
        <sz val="11"/>
        <color theme="1"/>
        <rFont val="ヒラギノ明朝 ProN W3"/>
        <family val="1"/>
        <charset val="128"/>
      </rPr>
      <t>を添加し、vortex &amp; spindown</t>
    </r>
    <r>
      <rPr>
        <sz val="11"/>
        <color theme="1"/>
        <rFont val="Times New Roman"/>
        <family val="1"/>
      </rPr>
      <t>(Sample 0.65</t>
    </r>
    <r>
      <rPr>
        <sz val="11"/>
        <color theme="1"/>
        <rFont val="ヒラギノ明朝 ProN W3"/>
        <family val="1"/>
        <charset val="128"/>
      </rPr>
      <t>倍量</t>
    </r>
    <r>
      <rPr>
        <sz val="11"/>
        <color theme="1"/>
        <rFont val="Times New Roman"/>
        <family val="1"/>
      </rPr>
      <t>)</t>
    </r>
    <rPh sb="1" eb="3">
      <t>カイメ</t>
    </rPh>
    <rPh sb="26" eb="28">
      <t>テンカ</t>
    </rPh>
    <rPh sb="59" eb="60">
      <t>バイ</t>
    </rPh>
    <rPh sb="60" eb="61">
      <t>リョウ</t>
    </rPh>
    <phoneticPr fontId="2"/>
  </si>
  <si>
    <r>
      <t>2</t>
    </r>
    <r>
      <rPr>
        <sz val="11"/>
        <color theme="1"/>
        <rFont val="ヒラギノ明朝 ProN W3"/>
        <family val="1"/>
        <charset val="128"/>
      </rPr>
      <t>回目</t>
    </r>
    <r>
      <rPr>
        <sz val="11"/>
        <color theme="1"/>
        <rFont val="Times New Roman"/>
        <family val="1"/>
      </rPr>
      <t xml:space="preserve"> AMPure XP beads 12.5 μl</t>
    </r>
    <r>
      <rPr>
        <sz val="11"/>
        <color theme="1"/>
        <rFont val="ヒラギノ明朝 ProN W3"/>
        <family val="1"/>
        <charset val="128"/>
      </rPr>
      <t>を添加し、vortex &amp; spindown</t>
    </r>
    <r>
      <rPr>
        <sz val="11"/>
        <color theme="1"/>
        <rFont val="Times New Roman"/>
        <family val="1"/>
      </rPr>
      <t>(Sample 0.9</t>
    </r>
    <r>
      <rPr>
        <sz val="11"/>
        <color theme="1"/>
        <rFont val="ヒラギノ明朝 ProN W3"/>
        <family val="1"/>
        <charset val="128"/>
      </rPr>
      <t>倍量</t>
    </r>
    <r>
      <rPr>
        <sz val="11"/>
        <color theme="1"/>
        <rFont val="Times New Roman"/>
        <family val="1"/>
      </rPr>
      <t>)</t>
    </r>
    <rPh sb="1" eb="3">
      <t>カイメ</t>
    </rPh>
    <rPh sb="26" eb="28">
      <t>テンカ</t>
    </rPh>
    <rPh sb="58" eb="59">
      <t>バイ</t>
    </rPh>
    <rPh sb="59" eb="60">
      <t>リョウ</t>
    </rPh>
    <phoneticPr fontId="2"/>
  </si>
  <si>
    <r>
      <t>2</t>
    </r>
    <r>
      <rPr>
        <sz val="11"/>
        <color theme="1"/>
        <rFont val="ヒラギノ明朝 ProN W3"/>
        <family val="1"/>
        <charset val="128"/>
      </rPr>
      <t>回目</t>
    </r>
    <r>
      <rPr>
        <sz val="11"/>
        <color theme="1"/>
        <rFont val="Times New Roman"/>
        <family val="1"/>
      </rPr>
      <t xml:space="preserve"> AMPure XP beads 7.5 μl</t>
    </r>
    <r>
      <rPr>
        <sz val="11"/>
        <color theme="1"/>
        <rFont val="ヒラギノ明朝 ProN W3"/>
        <family val="1"/>
        <charset val="128"/>
      </rPr>
      <t>を添加し、vortex &amp; spindown</t>
    </r>
    <r>
      <rPr>
        <sz val="11"/>
        <color theme="1"/>
        <rFont val="Times New Roman"/>
        <family val="1"/>
      </rPr>
      <t>(Sample 0.9</t>
    </r>
    <r>
      <rPr>
        <sz val="11"/>
        <color theme="1"/>
        <rFont val="ヒラギノ明朝 ProN W3"/>
        <family val="1"/>
        <charset val="128"/>
      </rPr>
      <t>倍量</t>
    </r>
    <r>
      <rPr>
        <sz val="11"/>
        <color theme="1"/>
        <rFont val="Times New Roman"/>
        <family val="1"/>
      </rPr>
      <t>)</t>
    </r>
    <rPh sb="1" eb="3">
      <t>カイメ</t>
    </rPh>
    <rPh sb="25" eb="27">
      <t>テンカ</t>
    </rPh>
    <rPh sb="57" eb="58">
      <t>バイ</t>
    </rPh>
    <rPh sb="58" eb="59">
      <t>リョウ</t>
    </rPh>
    <phoneticPr fontId="2"/>
  </si>
  <si>
    <t>Water      12 μl      pipetting</t>
    <phoneticPr fontId="2"/>
  </si>
  <si>
    <r>
      <rPr>
        <sz val="11"/>
        <color theme="1"/>
        <rFont val="ヒラギノ明朝 ProN W3"/>
        <family val="1"/>
        <charset val="128"/>
      </rPr>
      <t>新しいチューブに上清</t>
    </r>
    <r>
      <rPr>
        <sz val="11"/>
        <color theme="1"/>
        <rFont val="Times New Roman"/>
        <family val="1"/>
      </rPr>
      <t xml:space="preserve"> 10 μl</t>
    </r>
    <r>
      <rPr>
        <sz val="11"/>
        <color theme="1"/>
        <rFont val="ヒラギノ明朝 ProN W3"/>
        <family val="1"/>
        <charset val="128"/>
      </rPr>
      <t>を移す。</t>
    </r>
    <rPh sb="0" eb="1">
      <t>アタラ</t>
    </rPh>
    <rPh sb="8" eb="10">
      <t>ジョウセイ</t>
    </rPh>
    <rPh sb="15" eb="16">
      <t>ウツ</t>
    </rPh>
    <phoneticPr fontId="2"/>
  </si>
  <si>
    <r>
      <rPr>
        <b/>
        <sz val="11"/>
        <color rgb="FFFF0000"/>
        <rFont val="Times New Roman"/>
        <family val="1"/>
      </rPr>
      <t>-30 ℃</t>
    </r>
    <r>
      <rPr>
        <b/>
        <sz val="11"/>
        <color rgb="FFFF0000"/>
        <rFont val="MS Gothic"/>
        <family val="2"/>
        <charset val="128"/>
      </rPr>
      <t>で保存可能</t>
    </r>
    <rPh sb="6" eb="8">
      <t>ホゾn</t>
    </rPh>
    <rPh sb="8" eb="10">
      <t>カノウ</t>
    </rPh>
    <phoneticPr fontId="2"/>
  </si>
  <si>
    <r>
      <rPr>
        <b/>
        <sz val="11"/>
        <color rgb="FFFF0000"/>
        <rFont val="MS Gothic"/>
        <family val="2"/>
        <charset val="128"/>
      </rPr>
      <t>停止ポイント</t>
    </r>
    <r>
      <rPr>
        <b/>
        <sz val="11"/>
        <color rgb="FFFF0000"/>
        <rFont val="Times New Roman"/>
        <family val="1"/>
      </rPr>
      <t xml:space="preserve"> (-30 ℃</t>
    </r>
    <r>
      <rPr>
        <b/>
        <sz val="11"/>
        <color rgb="FFFF0000"/>
        <rFont val="MS Gothic"/>
        <family val="2"/>
        <charset val="128"/>
      </rPr>
      <t>で保存可能</t>
    </r>
    <r>
      <rPr>
        <b/>
        <sz val="11"/>
        <color rgb="FFFF0000"/>
        <rFont val="Times New Roman"/>
        <family val="1"/>
      </rPr>
      <t>)</t>
    </r>
    <rPh sb="0" eb="2">
      <t xml:space="preserve">テイシ </t>
    </rPh>
    <rPh sb="14" eb="16">
      <t>h</t>
    </rPh>
    <rPh sb="16" eb="18">
      <t>カノウ</t>
    </rPh>
    <phoneticPr fontId="2"/>
  </si>
  <si>
    <r>
      <rPr>
        <b/>
        <sz val="11"/>
        <color rgb="FFFF0000"/>
        <rFont val="MS Gothic"/>
        <family val="2"/>
        <charset val="128"/>
      </rPr>
      <t>停止ポイント</t>
    </r>
    <r>
      <rPr>
        <b/>
        <sz val="11"/>
        <color rgb="FFFF0000"/>
        <rFont val="Times New Roman"/>
        <family val="1"/>
      </rPr>
      <t xml:space="preserve"> (-30 ℃</t>
    </r>
    <r>
      <rPr>
        <b/>
        <sz val="11"/>
        <color rgb="FFFF0000"/>
        <rFont val="MS Gothic"/>
        <family val="2"/>
        <charset val="128"/>
      </rPr>
      <t>で一週間以上保存可能, 4℃ overnight も可能</t>
    </r>
    <r>
      <rPr>
        <b/>
        <sz val="11"/>
        <color rgb="FFFF0000"/>
        <rFont val="Times New Roman"/>
        <family val="1"/>
      </rPr>
      <t>)</t>
    </r>
    <rPh sb="0" eb="2">
      <t xml:space="preserve">テイシ </t>
    </rPh>
    <rPh sb="14" eb="17">
      <t>イッセィウ</t>
    </rPh>
    <rPh sb="17" eb="19">
      <t>シュウカン</t>
    </rPh>
    <rPh sb="19" eb="21">
      <t>h</t>
    </rPh>
    <rPh sb="21" eb="23">
      <t>カノウ</t>
    </rPh>
    <rPh sb="39" eb="41">
      <t>カノウ</t>
    </rPh>
    <phoneticPr fontId="2"/>
  </si>
  <si>
    <r>
      <rPr>
        <b/>
        <sz val="11"/>
        <color rgb="FFFF0000"/>
        <rFont val="MS Gothic"/>
        <family val="2"/>
        <charset val="128"/>
      </rPr>
      <t>停止ポイント</t>
    </r>
    <r>
      <rPr>
        <b/>
        <sz val="11"/>
        <color rgb="FFFF0000"/>
        <rFont val="Times New Roman"/>
        <family val="1"/>
      </rPr>
      <t xml:space="preserve"> (-80 ℃</t>
    </r>
    <r>
      <rPr>
        <b/>
        <sz val="11"/>
        <color rgb="FFFF0000"/>
        <rFont val="MS Gothic"/>
        <family val="2"/>
        <charset val="128"/>
      </rPr>
      <t>で一週間以上保存可能</t>
    </r>
    <r>
      <rPr>
        <b/>
        <sz val="11"/>
        <color rgb="FFFF0000"/>
        <rFont val="Times New Roman"/>
        <family val="1"/>
      </rPr>
      <t>)</t>
    </r>
    <rPh sb="0" eb="2">
      <t xml:space="preserve">テイシ </t>
    </rPh>
    <rPh sb="14" eb="17">
      <t>イッセィウ</t>
    </rPh>
    <rPh sb="17" eb="19">
      <t>シュウカン</t>
    </rPh>
    <rPh sb="19" eb="21">
      <t>h</t>
    </rPh>
    <rPh sb="21" eb="23">
      <t>カノウ</t>
    </rPh>
    <phoneticPr fontId="2"/>
  </si>
  <si>
    <r>
      <rPr>
        <b/>
        <sz val="11"/>
        <color rgb="FFFF0000"/>
        <rFont val="MS Gothic"/>
        <family val="2"/>
        <charset val="128"/>
      </rPr>
      <t>停止ポイント</t>
    </r>
    <r>
      <rPr>
        <b/>
        <sz val="11"/>
        <color rgb="FFFF0000"/>
        <rFont val="Times New Roman"/>
        <family val="1"/>
      </rPr>
      <t xml:space="preserve"> (-30 ℃</t>
    </r>
    <r>
      <rPr>
        <b/>
        <sz val="11"/>
        <color rgb="FFFF0000"/>
        <rFont val="MS Gothic"/>
        <family val="2"/>
        <charset val="128"/>
      </rPr>
      <t>で一週間以上保存可能)</t>
    </r>
    <rPh sb="0" eb="2">
      <t xml:space="preserve">テイシ </t>
    </rPh>
    <rPh sb="14" eb="17">
      <t>イッセィウ</t>
    </rPh>
    <rPh sb="17" eb="19">
      <t>イジョウ</t>
    </rPh>
    <rPh sb="19" eb="21">
      <t>h</t>
    </rPh>
    <rPh sb="21" eb="23">
      <t>カノウ</t>
    </rPh>
    <phoneticPr fontId="2"/>
  </si>
  <si>
    <r>
      <rPr>
        <b/>
        <sz val="11"/>
        <color rgb="FFFF0000"/>
        <rFont val="MS Gothic"/>
        <family val="2"/>
        <charset val="128"/>
      </rPr>
      <t>停止ポイント</t>
    </r>
    <r>
      <rPr>
        <b/>
        <sz val="11"/>
        <color rgb="FFFF0000"/>
        <rFont val="Times New Roman"/>
        <family val="1"/>
      </rPr>
      <t xml:space="preserve"> (-30 ℃</t>
    </r>
    <r>
      <rPr>
        <b/>
        <sz val="11"/>
        <color rgb="FFFF0000"/>
        <rFont val="MS Gothic"/>
        <family val="2"/>
        <charset val="128"/>
      </rPr>
      <t>で一週間以上保存可能</t>
    </r>
    <r>
      <rPr>
        <b/>
        <sz val="11"/>
        <color rgb="FFFF0000"/>
        <rFont val="Times New Roman"/>
        <family val="1"/>
      </rPr>
      <t>)</t>
    </r>
    <rPh sb="0" eb="2">
      <t xml:space="preserve">テイシ </t>
    </rPh>
    <rPh sb="14" eb="17">
      <t>イッセィウ</t>
    </rPh>
    <rPh sb="17" eb="19">
      <t>シュウカン</t>
    </rPh>
    <rPh sb="19" eb="21">
      <t>h</t>
    </rPh>
    <rPh sb="21" eb="23">
      <t>カノウ</t>
    </rPh>
    <phoneticPr fontId="2"/>
  </si>
  <si>
    <r>
      <t xml:space="preserve">TE buffer pH8  70 </t>
    </r>
    <r>
      <rPr>
        <b/>
        <sz val="11"/>
        <color rgb="FF0000FF"/>
        <rFont val="ヒラギノ明朝 ProN W3"/>
        <family val="1"/>
        <charset val="128"/>
      </rPr>
      <t>℃</t>
    </r>
    <r>
      <rPr>
        <b/>
        <sz val="11"/>
        <color rgb="FF0000FF"/>
        <rFont val="Times New Roman"/>
        <family val="1"/>
      </rPr>
      <t xml:space="preserve"> , 1 hr</t>
    </r>
    <r>
      <rPr>
        <b/>
        <sz val="11"/>
        <color rgb="FF0000FF"/>
        <rFont val="ヒラギノ明朝 ProN W3"/>
        <family val="1"/>
        <charset val="128"/>
      </rPr>
      <t>　（</t>
    </r>
    <r>
      <rPr>
        <b/>
        <sz val="11"/>
        <color rgb="FF0000FF"/>
        <rFont val="Times New Roman"/>
        <family val="1"/>
      </rPr>
      <t>70</t>
    </r>
    <r>
      <rPr>
        <b/>
        <sz val="11"/>
        <color rgb="FF0000FF"/>
        <rFont val="ヒラギノ明朝 ProN W3"/>
        <family val="1"/>
        <charset val="128"/>
      </rPr>
      <t>℃</t>
    </r>
    <r>
      <rPr>
        <b/>
        <sz val="11"/>
        <color rgb="FF0000FF"/>
        <rFont val="Times New Roman"/>
        <family val="1"/>
      </rPr>
      <t xml:space="preserve"> </t>
    </r>
    <r>
      <rPr>
        <b/>
        <sz val="11"/>
        <color rgb="FF0000FF"/>
        <rFont val="ヒラギノ明朝 ProN W3"/>
        <family val="1"/>
        <charset val="128"/>
      </rPr>
      <t>に温めておいた</t>
    </r>
    <r>
      <rPr>
        <b/>
        <sz val="11"/>
        <color rgb="FF0000FF"/>
        <rFont val="Times New Roman"/>
        <family val="1"/>
      </rPr>
      <t>TE buffer</t>
    </r>
    <r>
      <rPr>
        <b/>
        <sz val="11"/>
        <color rgb="FF0000FF"/>
        <rFont val="ヒラギノ明朝 ProN W3"/>
        <family val="1"/>
        <charset val="128"/>
      </rPr>
      <t>に切片を浸す</t>
    </r>
    <r>
      <rPr>
        <b/>
        <sz val="11"/>
        <color rgb="FF0000FF"/>
        <rFont val="Times New Roman"/>
        <family val="1"/>
      </rPr>
      <t>)</t>
    </r>
    <phoneticPr fontId="2"/>
  </si>
  <si>
    <t>使用用途</t>
    <rPh sb="0" eb="4">
      <t>シヨウヨウテ</t>
    </rPh>
    <phoneticPr fontId="2"/>
  </si>
  <si>
    <t>Description</t>
    <phoneticPr fontId="2"/>
  </si>
  <si>
    <t>Read1 RT primer</t>
    <phoneticPr fontId="2"/>
  </si>
  <si>
    <t>NPOM-caged RT primer_41s</t>
    <phoneticPr fontId="2"/>
  </si>
  <si>
    <r>
      <t>GCCGGTAATACGACTCACTATAGGG</t>
    </r>
    <r>
      <rPr>
        <sz val="11"/>
        <color rgb="FFFF0000"/>
        <rFont val="Monaco"/>
        <family val="2"/>
      </rPr>
      <t>ttt</t>
    </r>
    <r>
      <rPr>
        <sz val="11"/>
        <rFont val="Monaco"/>
        <family val="2"/>
      </rPr>
      <t>GAG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C</t>
    </r>
    <r>
      <rPr>
        <sz val="11"/>
        <color rgb="FFFF0000"/>
        <rFont val="Monaco"/>
        <family val="2"/>
      </rPr>
      <t>t</t>
    </r>
    <r>
      <rPr>
        <sz val="11"/>
        <rFont val="Monaco"/>
        <family val="2"/>
      </rPr>
      <t>ACAGTCCGACGATCNNNNNN</t>
    </r>
    <r>
      <rPr>
        <sz val="11"/>
        <color rgb="FF0432FF"/>
        <rFont val="Monaco"/>
        <family val="2"/>
      </rPr>
      <t>CTGTAC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TTTTTTTTTTTTTTTTTTTTTTV</t>
    </r>
    <phoneticPr fontId="2"/>
  </si>
  <si>
    <t>NPOM-caged RT primer_67s</t>
    <phoneticPr fontId="2"/>
  </si>
  <si>
    <r>
      <t>GCCGGTAATACGACTCACTATAGGG</t>
    </r>
    <r>
      <rPr>
        <sz val="11"/>
        <color rgb="FFFF0000"/>
        <rFont val="Monaco"/>
        <family val="2"/>
      </rPr>
      <t>ttt</t>
    </r>
    <r>
      <rPr>
        <sz val="11"/>
        <rFont val="Monaco"/>
        <family val="2"/>
      </rPr>
      <t>GAG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C</t>
    </r>
    <r>
      <rPr>
        <sz val="11"/>
        <color rgb="FFFF0000"/>
        <rFont val="Monaco"/>
        <family val="2"/>
      </rPr>
      <t>t</t>
    </r>
    <r>
      <rPr>
        <sz val="11"/>
        <rFont val="Monaco"/>
        <family val="2"/>
      </rPr>
      <t>ACAGTCCGACGATCNNNNNN</t>
    </r>
    <r>
      <rPr>
        <sz val="11"/>
        <color rgb="FF0432FF"/>
        <rFont val="Monaco"/>
        <family val="2"/>
      </rPr>
      <t>TCACCA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TTTTTTTTTTTTTTTTTTTTTTV</t>
    </r>
    <phoneticPr fontId="2"/>
  </si>
  <si>
    <t>NPOM-caged RT primer_70s</t>
    <phoneticPr fontId="2"/>
  </si>
  <si>
    <r>
      <t>GCCGGTAATACGACTCACTATAGGG</t>
    </r>
    <r>
      <rPr>
        <sz val="11"/>
        <color rgb="FFFF0000"/>
        <rFont val="Monaco"/>
        <family val="2"/>
      </rPr>
      <t>ttt</t>
    </r>
    <r>
      <rPr>
        <sz val="11"/>
        <rFont val="Monaco"/>
        <family val="2"/>
      </rPr>
      <t>GAG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C</t>
    </r>
    <r>
      <rPr>
        <sz val="11"/>
        <color rgb="FFFF0000"/>
        <rFont val="Monaco"/>
        <family val="2"/>
      </rPr>
      <t>t</t>
    </r>
    <r>
      <rPr>
        <sz val="11"/>
        <rFont val="Monaco"/>
        <family val="2"/>
      </rPr>
      <t>ACAGTCCGACGATCNNNNNN</t>
    </r>
    <r>
      <rPr>
        <sz val="11"/>
        <color rgb="FF0432FF"/>
        <rFont val="Monaco"/>
        <family val="2"/>
      </rPr>
      <t>TCCTTC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TTTTTTTTTTTTTTTTTTTTTTV</t>
    </r>
    <phoneticPr fontId="2"/>
  </si>
  <si>
    <t>NPOM-caged RT primer_87s</t>
    <phoneticPr fontId="2"/>
  </si>
  <si>
    <r>
      <t>GCCGGTAATACGACTCACTATAGGG</t>
    </r>
    <r>
      <rPr>
        <sz val="11"/>
        <color rgb="FFFF0000"/>
        <rFont val="Monaco"/>
        <family val="2"/>
      </rPr>
      <t>ttt</t>
    </r>
    <r>
      <rPr>
        <sz val="11"/>
        <rFont val="Monaco"/>
        <family val="2"/>
      </rPr>
      <t>GAG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C</t>
    </r>
    <r>
      <rPr>
        <sz val="11"/>
        <color rgb="FFFF0000"/>
        <rFont val="Monaco"/>
        <family val="2"/>
      </rPr>
      <t>t</t>
    </r>
    <r>
      <rPr>
        <sz val="11"/>
        <rFont val="Monaco"/>
        <family val="2"/>
      </rPr>
      <t>ACAGTCCGACGATCNNNNNN</t>
    </r>
    <r>
      <rPr>
        <sz val="11"/>
        <color rgb="FF0432FF"/>
        <rFont val="Monaco"/>
        <family val="2"/>
      </rPr>
      <t>TGTCTG</t>
    </r>
    <r>
      <rPr>
        <sz val="11"/>
        <color rgb="FFFF0000"/>
        <rFont val="Monaco"/>
        <family val="2"/>
      </rPr>
      <t>tt</t>
    </r>
    <r>
      <rPr>
        <sz val="11"/>
        <rFont val="Monaco"/>
        <family val="2"/>
      </rPr>
      <t>TTTTTTTTTTTTTTTTTTTTTTV</t>
    </r>
    <phoneticPr fontId="2"/>
  </si>
  <si>
    <t>Read2 RT primer</t>
    <phoneticPr fontId="2"/>
  </si>
  <si>
    <t>Read2+N6 primer</t>
    <phoneticPr fontId="2"/>
  </si>
  <si>
    <t>GCCTTGGCACCCGAGAATTCCANNNNNN</t>
    <phoneticPr fontId="2"/>
  </si>
  <si>
    <t>Read1 Index primer</t>
    <phoneticPr fontId="2"/>
  </si>
  <si>
    <t>Read1 Index33 primer</t>
    <phoneticPr fontId="2"/>
  </si>
  <si>
    <r>
      <t>AATGATACGGCGACCACCGAGATCTACAC</t>
    </r>
    <r>
      <rPr>
        <sz val="11"/>
        <color rgb="FFFF0000"/>
        <rFont val="Monaco"/>
        <family val="2"/>
      </rPr>
      <t>ACTGAGTT</t>
    </r>
    <r>
      <rPr>
        <sz val="11"/>
        <rFont val="Monaco"/>
        <family val="2"/>
      </rPr>
      <t>GTTCAGAGTTCTACAGTCCGA</t>
    </r>
    <phoneticPr fontId="2"/>
  </si>
  <si>
    <t>Read1 Index34 primer</t>
  </si>
  <si>
    <r>
      <t>AATGATACGGCGACCACCGAGATCTACAC</t>
    </r>
    <r>
      <rPr>
        <sz val="11"/>
        <color rgb="FFFF0000"/>
        <rFont val="Monaco"/>
        <family val="2"/>
      </rPr>
      <t>ACAAACGG</t>
    </r>
    <r>
      <rPr>
        <sz val="11"/>
        <rFont val="Monaco"/>
        <family val="2"/>
      </rPr>
      <t>GTTCAGAGTTCTACAGTCCGA</t>
    </r>
    <phoneticPr fontId="2"/>
  </si>
  <si>
    <t>Read1 Index35 primer</t>
  </si>
  <si>
    <r>
      <t>AATGATACGGCGACCACCGAGATCTACAC</t>
    </r>
    <r>
      <rPr>
        <sz val="11"/>
        <color rgb="FFFF0000"/>
        <rFont val="Monaco"/>
        <family val="2"/>
      </rPr>
      <t>CAGTTTGC</t>
    </r>
    <r>
      <rPr>
        <sz val="11"/>
        <rFont val="Monaco"/>
        <family val="2"/>
      </rPr>
      <t>GTTCAGAGTTCTACAGTCCGA</t>
    </r>
    <phoneticPr fontId="2"/>
  </si>
  <si>
    <t>Read1 Index36 primer</t>
  </si>
  <si>
    <r>
      <t>AATGATACGGCGACCACCGAGATCTACAC</t>
    </r>
    <r>
      <rPr>
        <sz val="11"/>
        <color rgb="FFFF0000"/>
        <rFont val="Monaco"/>
        <family val="2"/>
      </rPr>
      <t>CCCATCTG</t>
    </r>
    <r>
      <rPr>
        <sz val="11"/>
        <rFont val="Monaco"/>
        <family val="2"/>
      </rPr>
      <t>GTTCAGAGTTCTACAGTCCGA</t>
    </r>
    <phoneticPr fontId="2"/>
  </si>
  <si>
    <t>Read1 Index37 primer</t>
  </si>
  <si>
    <r>
      <t>AATGATACGGCGACCACCGAGATCTACAC</t>
    </r>
    <r>
      <rPr>
        <sz val="11"/>
        <color rgb="FFFF0000"/>
        <rFont val="Monaco"/>
        <family val="2"/>
      </rPr>
      <t>GAATTCGT</t>
    </r>
    <r>
      <rPr>
        <sz val="11"/>
        <rFont val="Monaco"/>
        <family val="2"/>
      </rPr>
      <t>GTTCAGAGTTCTACAGTCCGA</t>
    </r>
    <phoneticPr fontId="2"/>
  </si>
  <si>
    <t>Read1 Index38 primer</t>
  </si>
  <si>
    <r>
      <t>AATGATACGGCGACCACCGAGATCTACAC</t>
    </r>
    <r>
      <rPr>
        <sz val="11"/>
        <color rgb="FFFF0000"/>
        <rFont val="Monaco"/>
        <family val="2"/>
      </rPr>
      <t>TTTGGGAG</t>
    </r>
    <r>
      <rPr>
        <sz val="11"/>
        <rFont val="Monaco"/>
        <family val="2"/>
      </rPr>
      <t>GTTCAGAGTTCTACAGTCCGA</t>
    </r>
    <phoneticPr fontId="2"/>
  </si>
  <si>
    <t>Read1 Index39 primer</t>
  </si>
  <si>
    <r>
      <t>AATGATACGGCGACCACCGAGATCTACAC</t>
    </r>
    <r>
      <rPr>
        <sz val="11"/>
        <color rgb="FFFF0000"/>
        <rFont val="Monaco"/>
        <family val="2"/>
      </rPr>
      <t>ACCTTCTT</t>
    </r>
    <r>
      <rPr>
        <sz val="11"/>
        <rFont val="Monaco"/>
        <family val="2"/>
      </rPr>
      <t>GTTCAGAGTTCTACAGTCCGA</t>
    </r>
    <phoneticPr fontId="2"/>
  </si>
  <si>
    <t>Read1 Index40 primer</t>
  </si>
  <si>
    <r>
      <t>AATGATACGGCGACCACCGAGATCTACAC</t>
    </r>
    <r>
      <rPr>
        <sz val="11"/>
        <color rgb="FFFF0000"/>
        <rFont val="Monaco"/>
        <family val="2"/>
      </rPr>
      <t>ATCACGAC</t>
    </r>
    <r>
      <rPr>
        <sz val="11"/>
        <rFont val="Monaco"/>
        <family val="2"/>
      </rPr>
      <t>GTTCAGAGTTCTACAGTCCGA</t>
    </r>
    <phoneticPr fontId="2"/>
  </si>
  <si>
    <t>Read1 Index41 primer</t>
  </si>
  <si>
    <r>
      <t>AATGATACGGCGACCACCGAGATCTACAC</t>
    </r>
    <r>
      <rPr>
        <sz val="11"/>
        <color rgb="FFFF0000"/>
        <rFont val="Monaco"/>
        <family val="2"/>
      </rPr>
      <t>TTAAACTG</t>
    </r>
    <r>
      <rPr>
        <sz val="11"/>
        <rFont val="Monaco"/>
        <family val="2"/>
      </rPr>
      <t>GTTCAGAGTTCTACAGTCCGA</t>
    </r>
    <phoneticPr fontId="2"/>
  </si>
  <si>
    <t>Read1 Index42 primer</t>
  </si>
  <si>
    <r>
      <t>AATGATACGGCGACCACCGAGATCTACAC</t>
    </r>
    <r>
      <rPr>
        <sz val="11"/>
        <color rgb="FFFF0000"/>
        <rFont val="Monaco"/>
        <family val="2"/>
      </rPr>
      <t>ACAGCGGA</t>
    </r>
    <r>
      <rPr>
        <sz val="11"/>
        <rFont val="Monaco"/>
        <family val="2"/>
      </rPr>
      <t>GTTCAGAGTTCTACAGTCCGA</t>
    </r>
    <phoneticPr fontId="2"/>
  </si>
  <si>
    <t>Read1 Index43 primer</t>
  </si>
  <si>
    <r>
      <t>AATGATACGGCGACCACCGAGATCTACAC</t>
    </r>
    <r>
      <rPr>
        <sz val="11"/>
        <color rgb="FFFF0000"/>
        <rFont val="Monaco"/>
        <family val="2"/>
      </rPr>
      <t>CGCTAGTC</t>
    </r>
    <r>
      <rPr>
        <sz val="11"/>
        <rFont val="Monaco"/>
        <family val="2"/>
      </rPr>
      <t>GTTCAGAGTTCTACAGTCCGA</t>
    </r>
    <phoneticPr fontId="2"/>
  </si>
  <si>
    <t>Read1 Index44 primer</t>
  </si>
  <si>
    <r>
      <t>AATGATACGGCGACCACCGAGATCTACAC</t>
    </r>
    <r>
      <rPr>
        <sz val="11"/>
        <color rgb="FFFF0000"/>
        <rFont val="Monaco"/>
        <family val="2"/>
      </rPr>
      <t>AACAATCC</t>
    </r>
    <r>
      <rPr>
        <sz val="11"/>
        <rFont val="Monaco"/>
        <family val="2"/>
      </rPr>
      <t>GTTCAGAGTTCTACAGTCCGA</t>
    </r>
    <phoneticPr fontId="2"/>
  </si>
  <si>
    <t>Read1 Index45 primer</t>
  </si>
  <si>
    <r>
      <t>AATGATACGGCGACCACCGAGATCTACAC</t>
    </r>
    <r>
      <rPr>
        <sz val="11"/>
        <color rgb="FFFF0000"/>
        <rFont val="Monaco"/>
        <family val="2"/>
      </rPr>
      <t>GGCGGTTT</t>
    </r>
    <r>
      <rPr>
        <sz val="11"/>
        <rFont val="Monaco"/>
        <family val="2"/>
      </rPr>
      <t>GTTCAGAGTTCTACAGTCCGA</t>
    </r>
    <phoneticPr fontId="2"/>
  </si>
  <si>
    <t>Read1 Index46 primer</t>
  </si>
  <si>
    <r>
      <t>AATGATACGGCGACCACCGAGATCTACAC</t>
    </r>
    <r>
      <rPr>
        <sz val="11"/>
        <color rgb="FFFF0000"/>
        <rFont val="Monaco"/>
        <family val="2"/>
      </rPr>
      <t>CATACATT</t>
    </r>
    <r>
      <rPr>
        <sz val="11"/>
        <rFont val="Monaco"/>
        <family val="2"/>
      </rPr>
      <t>GTTCAGAGTTCTACAGTCCGA</t>
    </r>
    <phoneticPr fontId="2"/>
  </si>
  <si>
    <t>Read1 Index47 primer</t>
  </si>
  <si>
    <r>
      <t>AATGATACGGCGACCACCGAGATCTACAC</t>
    </r>
    <r>
      <rPr>
        <sz val="11"/>
        <color rgb="FFFF0000"/>
        <rFont val="Monaco"/>
        <family val="2"/>
      </rPr>
      <t>CCTATTCA</t>
    </r>
    <r>
      <rPr>
        <sz val="11"/>
        <rFont val="Monaco"/>
        <family val="2"/>
      </rPr>
      <t>GTTCAGAGTTCTACAGTCCGA</t>
    </r>
    <phoneticPr fontId="2"/>
  </si>
  <si>
    <t>Read2 Index primer</t>
    <phoneticPr fontId="2"/>
  </si>
  <si>
    <t>Read2 Index33 primer</t>
    <phoneticPr fontId="2"/>
  </si>
  <si>
    <r>
      <t>CAAGCAGAAGACGGCATACGAGAT</t>
    </r>
    <r>
      <rPr>
        <sz val="11"/>
        <color rgb="FFFF0000"/>
        <rFont val="Monaco"/>
        <family val="2"/>
      </rPr>
      <t>AAGCCTTC</t>
    </r>
    <r>
      <rPr>
        <sz val="11"/>
        <rFont val="Monaco"/>
        <family val="2"/>
      </rPr>
      <t>GTGACTGGAGTTCCTTGGCACCCGAGAATTCCA</t>
    </r>
    <phoneticPr fontId="2"/>
  </si>
  <si>
    <t>Read2 Index34 primer</t>
  </si>
  <si>
    <r>
      <t>CAAGCAGAAGACGGCATACGAGAT</t>
    </r>
    <r>
      <rPr>
        <sz val="11"/>
        <color rgb="FFFF0000"/>
        <rFont val="Monaco"/>
        <family val="2"/>
      </rPr>
      <t>ATGACTTG</t>
    </r>
    <r>
      <rPr>
        <sz val="11"/>
        <color theme="1"/>
        <rFont val="Monaco"/>
        <family val="2"/>
      </rPr>
      <t>GTGACTGGAGTTCCTTGGCACCCGAGAATTCCA</t>
    </r>
    <phoneticPr fontId="2"/>
  </si>
  <si>
    <t>Read2 Index35 primer</t>
  </si>
  <si>
    <r>
      <t>CAAGCAGAAGACGGCATACGAGAT</t>
    </r>
    <r>
      <rPr>
        <sz val="11"/>
        <color rgb="FFFF0000"/>
        <rFont val="Monaco"/>
        <family val="2"/>
      </rPr>
      <t>GCGTGCAA</t>
    </r>
    <r>
      <rPr>
        <sz val="11"/>
        <color theme="1"/>
        <rFont val="Monaco"/>
        <family val="2"/>
      </rPr>
      <t>GTGACTGGAGTTCCTTGGCACCCGAGAATTCCA</t>
    </r>
    <phoneticPr fontId="2"/>
  </si>
  <si>
    <t>Read2 Index36 primer</t>
  </si>
  <si>
    <r>
      <t>CAAGCAGAAGACGGCATACGAGAT</t>
    </r>
    <r>
      <rPr>
        <sz val="11"/>
        <color rgb="FFFF0000"/>
        <rFont val="Monaco"/>
        <family val="2"/>
      </rPr>
      <t>GCCAACAT</t>
    </r>
    <r>
      <rPr>
        <sz val="11"/>
        <color theme="1"/>
        <rFont val="Monaco"/>
        <family val="2"/>
      </rPr>
      <t>GTGACTGGAGTTCCTTGGCACCCGAGAATTCCA</t>
    </r>
    <phoneticPr fontId="2"/>
  </si>
  <si>
    <t>Read2 Index37 primer</t>
  </si>
  <si>
    <r>
      <t>CAAGCAGAAGACGGCATACGAGAT</t>
    </r>
    <r>
      <rPr>
        <sz val="11"/>
        <color rgb="FFFF0000"/>
        <rFont val="Monaco"/>
        <family val="2"/>
      </rPr>
      <t>AGATTTAA</t>
    </r>
    <r>
      <rPr>
        <sz val="11"/>
        <color theme="1"/>
        <rFont val="Monaco"/>
        <family val="2"/>
      </rPr>
      <t>GTGACTGGAGTTCCTTGGCACCCGAGAATTCCA</t>
    </r>
    <phoneticPr fontId="2"/>
  </si>
  <si>
    <t>Read2 Index38 primer</t>
  </si>
  <si>
    <r>
      <t>CAAGCAGAAGACGGCATACGAGAT</t>
    </r>
    <r>
      <rPr>
        <sz val="11"/>
        <color rgb="FFFF0000"/>
        <rFont val="Monaco"/>
        <family val="2"/>
      </rPr>
      <t>AACAGCGG</t>
    </r>
    <r>
      <rPr>
        <sz val="11"/>
        <color theme="1"/>
        <rFont val="Monaco"/>
        <family val="2"/>
      </rPr>
      <t>GTGACTGGAGTTCCTTGGCACCCGAGAATTCCA</t>
    </r>
    <phoneticPr fontId="2"/>
  </si>
  <si>
    <t>Read2 Index39 primer</t>
  </si>
  <si>
    <r>
      <t>CAAGCAGAAGACGGCATACGAGAT</t>
    </r>
    <r>
      <rPr>
        <sz val="11"/>
        <color rgb="FFFF0000"/>
        <rFont val="Monaco"/>
        <family val="2"/>
      </rPr>
      <t>GCGCTGAT</t>
    </r>
    <r>
      <rPr>
        <sz val="11"/>
        <color theme="1"/>
        <rFont val="Monaco"/>
        <family val="2"/>
      </rPr>
      <t>GTGACTGGAGTTCCTTGGCACCCGAGAATTCCA</t>
    </r>
    <phoneticPr fontId="2"/>
  </si>
  <si>
    <t>Read2 Index40 primer</t>
  </si>
  <si>
    <r>
      <t>CAAGCAGAAGACGGCATACGAGAT</t>
    </r>
    <r>
      <rPr>
        <sz val="11"/>
        <color rgb="FFFF0000"/>
        <rFont val="Monaco"/>
        <family val="2"/>
      </rPr>
      <t>CTTAGTGT</t>
    </r>
    <r>
      <rPr>
        <sz val="11"/>
        <color theme="1"/>
        <rFont val="Monaco"/>
        <family val="2"/>
      </rPr>
      <t>GTGACTGGAGTTCCTTGGCACCCGAGAATTCCA</t>
    </r>
    <phoneticPr fontId="2"/>
  </si>
  <si>
    <t>Read2 Index41 primer</t>
  </si>
  <si>
    <r>
      <t>CAAGCAGAAGACGGCATACGAGAT</t>
    </r>
    <r>
      <rPr>
        <sz val="11"/>
        <color rgb="FFFF0000"/>
        <rFont val="Monaco"/>
        <family val="2"/>
      </rPr>
      <t>ACCAGTTT</t>
    </r>
    <r>
      <rPr>
        <sz val="11"/>
        <color theme="1"/>
        <rFont val="Monaco"/>
        <family val="2"/>
      </rPr>
      <t>GTGACTGGAGTTCCTTGGCACCCGAGAATTCCA</t>
    </r>
    <phoneticPr fontId="2"/>
  </si>
  <si>
    <t>Read2 Index42 primer</t>
  </si>
  <si>
    <r>
      <t>CAAGCAGAAGACGGCATACGAGAT</t>
    </r>
    <r>
      <rPr>
        <sz val="11"/>
        <color rgb="FFFF0000"/>
        <rFont val="Monaco"/>
        <family val="2"/>
      </rPr>
      <t>CGTCGAAT</t>
    </r>
    <r>
      <rPr>
        <sz val="11"/>
        <color theme="1"/>
        <rFont val="Monaco"/>
        <family val="2"/>
      </rPr>
      <t>GTGACTGGAGTTCCTTGGCACCCGAGAATTCCA</t>
    </r>
    <phoneticPr fontId="2"/>
  </si>
  <si>
    <t>Read2 Index43 primer</t>
  </si>
  <si>
    <r>
      <t>CAAGCAGAAGACGGCATACGAGAT</t>
    </r>
    <r>
      <rPr>
        <sz val="11"/>
        <color rgb="FFFF0000"/>
        <rFont val="Monaco"/>
        <family val="2"/>
      </rPr>
      <t>GATGCAGA</t>
    </r>
    <r>
      <rPr>
        <sz val="11"/>
        <color theme="1"/>
        <rFont val="Monaco"/>
        <family val="2"/>
      </rPr>
      <t>GTGACTGGAGTTCCTTGGCACCCGAGAATTCCA</t>
    </r>
    <phoneticPr fontId="2"/>
  </si>
  <si>
    <t>Read2 Index44 primer</t>
  </si>
  <si>
    <r>
      <t>CAAGCAGAAGACGGCATACGAGAT</t>
    </r>
    <r>
      <rPr>
        <sz val="11"/>
        <color rgb="FFFF0000"/>
        <rFont val="Monaco"/>
        <family val="2"/>
      </rPr>
      <t>ACAGATAA</t>
    </r>
    <r>
      <rPr>
        <sz val="11"/>
        <color theme="1"/>
        <rFont val="Monaco"/>
        <family val="2"/>
      </rPr>
      <t>GTGACTGGAGTTCCTTGGCACCCGAGAATTCCA</t>
    </r>
    <phoneticPr fontId="2"/>
  </si>
  <si>
    <t>Read2 Index45 primer</t>
  </si>
  <si>
    <r>
      <t>CAAGCAGAAGACGGCATACGAGAT</t>
    </r>
    <r>
      <rPr>
        <sz val="11"/>
        <color rgb="FFFF0000"/>
        <rFont val="Monaco"/>
        <family val="2"/>
      </rPr>
      <t>AAGTCGGG</t>
    </r>
    <r>
      <rPr>
        <sz val="11"/>
        <color theme="1"/>
        <rFont val="Monaco"/>
        <family val="2"/>
      </rPr>
      <t>GTGACTGGAGTTCCTTGGCACCCGAGAATTCCA</t>
    </r>
    <phoneticPr fontId="2"/>
  </si>
  <si>
    <t>Read2 Index46 primer</t>
  </si>
  <si>
    <r>
      <t>CAAGCAGAAGACGGCATACGAGAT</t>
    </r>
    <r>
      <rPr>
        <sz val="11"/>
        <color rgb="FFFF0000"/>
        <rFont val="Monaco"/>
        <family val="2"/>
      </rPr>
      <t>GTCCACTA</t>
    </r>
    <r>
      <rPr>
        <sz val="11"/>
        <color theme="1"/>
        <rFont val="Monaco"/>
        <family val="2"/>
      </rPr>
      <t>GTGACTGGAGTTCCTTGGCACCCGAGAATTCCA</t>
    </r>
    <phoneticPr fontId="2"/>
  </si>
  <si>
    <t>Read2 Index47 primer</t>
  </si>
  <si>
    <r>
      <t>CAAGCAGAAGACGGCATACGAGAT</t>
    </r>
    <r>
      <rPr>
        <sz val="11"/>
        <color rgb="FFFF0000"/>
        <rFont val="Monaco"/>
        <family val="2"/>
      </rPr>
      <t>AGTCCGTG</t>
    </r>
    <r>
      <rPr>
        <sz val="11"/>
        <color theme="1"/>
        <rFont val="Monaco"/>
        <family val="2"/>
      </rPr>
      <t>GTGACTGGAGTTCCTTGGCACCCGAGAATTCCA</t>
    </r>
    <phoneticPr fontId="2"/>
  </si>
  <si>
    <t>Taqman qPCR</t>
    <phoneticPr fontId="2"/>
  </si>
  <si>
    <t>T7 primer for Taqman qPCR</t>
    <phoneticPr fontId="2"/>
  </si>
  <si>
    <t>Reverse primer for mGapdh</t>
    <phoneticPr fontId="2"/>
  </si>
  <si>
    <t>TaqMan probe for mGapdh</t>
    <phoneticPr fontId="2"/>
  </si>
  <si>
    <t>vortex &amp; spindown</t>
    <phoneticPr fontId="2"/>
  </si>
  <si>
    <t>1xPBS Wash   x2 times (O.C.T コンパウンドを取るため)</t>
    <rPh sb="36" eb="37">
      <t>トルタム</t>
    </rPh>
    <phoneticPr fontId="2"/>
  </si>
  <si>
    <t>1xPBS Wash   x2 times (O.C.T コンパウンドを取るため)</t>
    <phoneticPr fontId="2"/>
  </si>
  <si>
    <r>
      <rPr>
        <b/>
        <sz val="11"/>
        <color theme="1"/>
        <rFont val="ヒラギノ明朝 ProN W3"/>
        <family val="1"/>
        <charset val="128"/>
      </rPr>
      <t>固定切片</t>
    </r>
    <r>
      <rPr>
        <b/>
        <sz val="11"/>
        <color theme="1"/>
        <rFont val="Times New Roman"/>
        <family val="1"/>
      </rPr>
      <t>,</t>
    </r>
    <r>
      <rPr>
        <b/>
        <sz val="11"/>
        <color theme="1"/>
        <rFont val="ヒラギノ明朝 ProN W3"/>
        <family val="1"/>
        <charset val="128"/>
      </rPr>
      <t>パラフィン切片の場合</t>
    </r>
    <r>
      <rPr>
        <b/>
        <sz val="11"/>
        <color theme="1"/>
        <rFont val="Times New Roman"/>
        <family val="1"/>
      </rPr>
      <t xml:space="preserve">  (</t>
    </r>
    <r>
      <rPr>
        <b/>
        <sz val="11"/>
        <color theme="1"/>
        <rFont val="ヒラギノ明朝 ProN W3"/>
        <family val="1"/>
        <charset val="128"/>
      </rPr>
      <t>厚み：</t>
    </r>
    <r>
      <rPr>
        <b/>
        <sz val="11"/>
        <color theme="1"/>
        <rFont val="Times New Roman"/>
        <family val="1"/>
      </rPr>
      <t>10 μm )</t>
    </r>
    <rPh sb="0" eb="2">
      <t>コテイ</t>
    </rPh>
    <rPh sb="2" eb="4">
      <t>セッペn</t>
    </rPh>
    <rPh sb="10" eb="12">
      <t>セッペn</t>
    </rPh>
    <rPh sb="13" eb="15">
      <t>バアイ</t>
    </rPh>
    <rPh sb="18" eb="19">
      <t>アツミ</t>
    </rPh>
    <phoneticPr fontId="2"/>
  </si>
  <si>
    <r>
      <t>37</t>
    </r>
    <r>
      <rPr>
        <sz val="11"/>
        <color theme="1"/>
        <rFont val="ヒラギノ明朝 ProN W3"/>
        <family val="1"/>
        <charset val="128"/>
      </rPr>
      <t>℃　　　　</t>
    </r>
    <r>
      <rPr>
        <sz val="11"/>
        <color theme="1"/>
        <rFont val="Times New Roman"/>
        <family val="1"/>
      </rPr>
      <t>5min</t>
    </r>
    <phoneticPr fontId="2"/>
  </si>
  <si>
    <t>Qubit4で測定 (まずは1μlから)</t>
    <rPh sb="7" eb="9">
      <t>ソクテイ</t>
    </rPh>
    <phoneticPr fontId="2"/>
  </si>
  <si>
    <t xml:space="preserve">Sample </t>
    <phoneticPr fontId="2"/>
  </si>
  <si>
    <t>Water</t>
    <phoneticPr fontId="2"/>
  </si>
  <si>
    <t>Ampure XP</t>
    <phoneticPr fontId="2"/>
  </si>
  <si>
    <t>Option (Size selection 前の電気泳動)</t>
    <rPh sb="23" eb="24">
      <t>マエ</t>
    </rPh>
    <rPh sb="25" eb="27">
      <t>デンキ</t>
    </rPh>
    <rPh sb="27" eb="29">
      <t>エイドウ</t>
    </rPh>
    <phoneticPr fontId="2"/>
  </si>
  <si>
    <t xml:space="preserve">Total </t>
    <phoneticPr fontId="2"/>
  </si>
  <si>
    <t>Water      5 μl        pipetting</t>
    <phoneticPr fontId="2"/>
  </si>
  <si>
    <t>10 x dye を 1μl 加えて, pipetting</t>
    <rPh sb="15" eb="16">
      <t>クワエ</t>
    </rPh>
    <phoneticPr fontId="2"/>
  </si>
  <si>
    <t>RT    2min</t>
    <phoneticPr fontId="2"/>
  </si>
  <si>
    <t>全量を電気泳動する</t>
    <rPh sb="0" eb="2">
      <t>ゼンリョウ</t>
    </rPh>
    <rPh sb="3" eb="5">
      <t>デンキ</t>
    </rPh>
    <rPh sb="5" eb="7">
      <t>エイドウ</t>
    </rPh>
    <phoneticPr fontId="2"/>
  </si>
  <si>
    <r>
      <rPr>
        <sz val="11"/>
        <color theme="1"/>
        <rFont val="MS Gothic"/>
        <family val="2"/>
        <charset val="128"/>
      </rPr>
      <t>電気泳動</t>
    </r>
    <r>
      <rPr>
        <sz val="11"/>
        <color theme="1"/>
        <rFont val="Times New Roman"/>
        <family val="1"/>
      </rPr>
      <t xml:space="preserve"> (2 % TAE Agarose Gel, 100 V, 30 min) </t>
    </r>
    <r>
      <rPr>
        <sz val="11"/>
        <color theme="1"/>
        <rFont val="Times New Roman"/>
        <family val="2"/>
        <charset val="128"/>
      </rPr>
      <t xml:space="preserve"> Sample</t>
    </r>
    <r>
      <rPr>
        <sz val="11"/>
        <color theme="1"/>
        <rFont val="MS Gothic"/>
        <family val="2"/>
        <charset val="128"/>
      </rPr>
      <t>の泳動</t>
    </r>
    <r>
      <rPr>
        <sz val="11"/>
        <color theme="1"/>
        <rFont val="Times New Roman"/>
        <family val="1"/>
      </rPr>
      <t>vol</t>
    </r>
    <r>
      <rPr>
        <sz val="11"/>
        <color theme="1"/>
        <rFont val="MS Gothic"/>
        <family val="2"/>
        <charset val="128"/>
      </rPr>
      <t>は</t>
    </r>
    <r>
      <rPr>
        <sz val="11"/>
        <color theme="1"/>
        <rFont val="Times New Roman"/>
        <family val="1"/>
      </rPr>
      <t>, Qubit</t>
    </r>
    <r>
      <rPr>
        <sz val="11"/>
        <color theme="1"/>
        <rFont val="MS Gothic"/>
        <family val="2"/>
        <charset val="128"/>
      </rPr>
      <t>の測定値で判断</t>
    </r>
    <r>
      <rPr>
        <sz val="11"/>
        <color theme="1"/>
        <rFont val="Times New Roman"/>
        <family val="1"/>
      </rPr>
      <t xml:space="preserve"> (0.5 ng/μl </t>
    </r>
    <r>
      <rPr>
        <sz val="11"/>
        <color theme="1"/>
        <rFont val="MS Gothic"/>
        <family val="2"/>
        <charset val="128"/>
      </rPr>
      <t>以上であれば</t>
    </r>
    <r>
      <rPr>
        <sz val="11"/>
        <color theme="1"/>
        <rFont val="Times New Roman"/>
        <family val="1"/>
      </rPr>
      <t>, 1μl</t>
    </r>
    <r>
      <rPr>
        <sz val="11"/>
        <color theme="1"/>
        <rFont val="MS Gothic"/>
        <family val="2"/>
        <charset val="128"/>
      </rPr>
      <t>ロードで検出可能）</t>
    </r>
    <rPh sb="0" eb="4">
      <t>デンキ</t>
    </rPh>
    <rPh sb="64" eb="67">
      <t>ソクテイ</t>
    </rPh>
    <rPh sb="68" eb="70">
      <t>ハンダn</t>
    </rPh>
    <rPh sb="82" eb="84">
      <t>イジョウ</t>
    </rPh>
    <rPh sb="97" eb="99">
      <t>ケンセィウ</t>
    </rPh>
    <rPh sb="99" eb="101">
      <t>カノウ</t>
    </rPh>
    <phoneticPr fontId="2"/>
  </si>
  <si>
    <t>2 % TAE Agarose Gel, 100 V, 30 min</t>
    <phoneticPr fontId="2"/>
  </si>
  <si>
    <t>マスターミックスを作製する　　　　Standardは不要</t>
    <rPh sb="9" eb="11">
      <t>サクセイ</t>
    </rPh>
    <rPh sb="26" eb="28">
      <t>フヨウ</t>
    </rPh>
    <phoneticPr fontId="2"/>
  </si>
  <si>
    <r>
      <t xml:space="preserve">← primer </t>
    </r>
    <r>
      <rPr>
        <b/>
        <sz val="11"/>
        <color rgb="FFFF0000"/>
        <rFont val="MS Gothic"/>
        <family val="2"/>
        <charset val="128"/>
      </rPr>
      <t>注意 (CEL-seq2用)</t>
    </r>
    <rPh sb="9" eb="11">
      <t>チュウ</t>
    </rPh>
    <rPh sb="21" eb="22">
      <t xml:space="preserve">ヨウ </t>
    </rPh>
    <phoneticPr fontId="2"/>
  </si>
  <si>
    <r>
      <t>5% TritonX in 1xPBS</t>
    </r>
    <r>
      <rPr>
        <sz val="11"/>
        <color theme="1"/>
        <rFont val="ヒラギノ明朝 ProN W3"/>
        <family val="1"/>
        <charset val="128"/>
      </rPr>
      <t>　　　　</t>
    </r>
    <r>
      <rPr>
        <sz val="11"/>
        <color theme="1"/>
        <rFont val="Times New Roman"/>
        <family val="1"/>
      </rPr>
      <t>3min</t>
    </r>
    <phoneticPr fontId="2"/>
  </si>
  <si>
    <r>
      <t xml:space="preserve">PIC RNA-seq </t>
    </r>
    <r>
      <rPr>
        <b/>
        <i/>
        <sz val="18"/>
        <color theme="1"/>
        <rFont val="MS Gothic"/>
        <family val="2"/>
        <charset val="128"/>
      </rPr>
      <t>のプロトコル</t>
    </r>
    <r>
      <rPr>
        <b/>
        <i/>
        <sz val="18"/>
        <color theme="1"/>
        <rFont val="Times New Roman"/>
        <family val="1"/>
      </rPr>
      <t>(2022.4.13_</t>
    </r>
    <r>
      <rPr>
        <b/>
        <i/>
        <sz val="18"/>
        <color theme="1"/>
        <rFont val="MS Gothic"/>
        <family val="2"/>
        <charset val="128"/>
      </rPr>
      <t>更新</t>
    </r>
    <r>
      <rPr>
        <b/>
        <i/>
        <sz val="18"/>
        <color theme="1"/>
        <rFont val="Times New Roman"/>
        <family val="1"/>
      </rPr>
      <t>)</t>
    </r>
    <rPh sb="29" eb="31">
      <t>コウセィ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</si>
</sst>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44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ヒラギノ明朝 ProN W3"/>
      <family val="1"/>
      <charset val="128"/>
    </font>
    <font>
      <b/>
      <sz val="11"/>
      <color theme="1"/>
      <name val="ヒラギノ明朝 ProN W3"/>
      <family val="1"/>
      <charset val="128"/>
    </font>
    <font>
      <b/>
      <sz val="11"/>
      <color rgb="FFFF0000"/>
      <name val="ヒラギノ明朝 ProN W3"/>
      <family val="1"/>
      <charset val="128"/>
    </font>
    <font>
      <sz val="11"/>
      <color rgb="FF0000FF"/>
      <name val="ヒラギノ明朝 ProN W3"/>
      <family val="1"/>
      <charset val="128"/>
    </font>
    <font>
      <b/>
      <sz val="11"/>
      <color rgb="FF0000FF"/>
      <name val="ヒラギノ明朝 ProN W3"/>
      <family val="1"/>
      <charset val="128"/>
    </font>
    <font>
      <b/>
      <u/>
      <sz val="11"/>
      <color theme="1"/>
      <name val="ヒラギノ明朝 ProN W3"/>
      <family val="1"/>
      <charset val="128"/>
    </font>
    <font>
      <sz val="11"/>
      <color theme="1"/>
      <name val="MS Gothic"/>
      <family val="2"/>
      <charset val="128"/>
    </font>
    <font>
      <u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  <charset val="128"/>
    </font>
    <font>
      <sz val="11"/>
      <color theme="1"/>
      <name val="Times New Roman"/>
      <family val="2"/>
      <charset val="128"/>
    </font>
    <font>
      <sz val="11"/>
      <color rgb="FFFF0000"/>
      <name val="Times New Roman"/>
      <family val="1"/>
    </font>
    <font>
      <sz val="11"/>
      <color rgb="FFFF0000"/>
      <name val="MS Gothic"/>
      <family val="2"/>
      <charset val="128"/>
    </font>
    <font>
      <b/>
      <sz val="11"/>
      <color rgb="FFFF0000"/>
      <name val="MS Gothic"/>
      <family val="2"/>
      <charset val="128"/>
    </font>
    <font>
      <b/>
      <sz val="11"/>
      <color rgb="FFFF0000"/>
      <name val="Times New Roman"/>
      <family val="2"/>
      <charset val="128"/>
    </font>
    <font>
      <sz val="11"/>
      <color rgb="FF000000"/>
      <name val="Times New Roman"/>
      <family val="1"/>
    </font>
    <font>
      <sz val="11"/>
      <color rgb="FFFF0000"/>
      <name val="ヒラギノ明朝 ProN W3"/>
      <family val="1"/>
      <charset val="128"/>
    </font>
    <font>
      <sz val="10"/>
      <color theme="1"/>
      <name val="游明朝 Regular"/>
      <charset val="128"/>
    </font>
    <font>
      <sz val="9"/>
      <color theme="1"/>
      <name val="Times New Roman"/>
      <family val="1"/>
    </font>
    <font>
      <sz val="9"/>
      <color theme="1"/>
      <name val="ヒラギノ明朝 Pro W3"/>
      <family val="1"/>
      <charset val="128"/>
    </font>
    <font>
      <sz val="11"/>
      <color theme="1"/>
      <name val="ヒラギノ明朝 Pro W3"/>
      <family val="1"/>
      <charset val="128"/>
    </font>
    <font>
      <b/>
      <sz val="11"/>
      <color theme="8"/>
      <name val="Times New Roman"/>
      <family val="1"/>
    </font>
    <font>
      <b/>
      <sz val="11"/>
      <color rgb="FFFF0000"/>
      <name val="Times New Roman"/>
      <family val="1"/>
      <charset val="128"/>
    </font>
    <font>
      <b/>
      <sz val="11"/>
      <color theme="1"/>
      <name val="Arial"/>
      <family val="2"/>
    </font>
    <font>
      <b/>
      <sz val="11"/>
      <color theme="1"/>
      <name val="Monaco"/>
      <family val="2"/>
    </font>
    <font>
      <sz val="11"/>
      <color theme="1"/>
      <name val="Arial"/>
      <family val="2"/>
    </font>
    <font>
      <sz val="11"/>
      <name val="Monaco"/>
      <family val="2"/>
    </font>
    <font>
      <sz val="11"/>
      <color rgb="FFFF0000"/>
      <name val="Monaco"/>
      <family val="2"/>
    </font>
    <font>
      <sz val="11"/>
      <color rgb="FF0432FF"/>
      <name val="Monaco"/>
      <family val="2"/>
    </font>
    <font>
      <sz val="11"/>
      <color theme="1"/>
      <name val="Monaco"/>
      <family val="2"/>
    </font>
    <font>
      <b/>
      <sz val="11"/>
      <color theme="1"/>
      <name val="Times New Roman"/>
      <family val="1"/>
      <charset val="128"/>
    </font>
    <font>
      <b/>
      <i/>
      <sz val="18"/>
      <color theme="1"/>
      <name val="Times New Roman"/>
      <family val="1"/>
    </font>
    <font>
      <b/>
      <i/>
      <sz val="18"/>
      <color theme="1"/>
      <name val="MS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9" fillId="0" borderId="0" xfId="0" applyFont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9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18" fillId="0" borderId="1" xfId="0" applyFont="1" applyBorder="1">
      <alignment vertical="center"/>
    </xf>
    <xf numFmtId="0" fontId="19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>
      <alignment vertical="center"/>
    </xf>
    <xf numFmtId="0" fontId="19" fillId="0" borderId="0" xfId="0" applyFont="1" applyFill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6" xfId="0" applyNumberFormat="1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10" fillId="0" borderId="0" xfId="0" applyFont="1">
      <alignment vertical="center"/>
    </xf>
    <xf numFmtId="0" fontId="25" fillId="0" borderId="0" xfId="0" applyFont="1">
      <alignment vertical="center"/>
    </xf>
    <xf numFmtId="0" fontId="22" fillId="2" borderId="0" xfId="0" applyFont="1" applyFill="1">
      <alignment vertical="center"/>
    </xf>
    <xf numFmtId="49" fontId="4" fillId="0" borderId="0" xfId="0" applyNumberFormat="1" applyFont="1" applyBorder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32" fillId="0" borderId="0" xfId="0" applyFont="1">
      <alignment vertical="center"/>
    </xf>
    <xf numFmtId="0" fontId="33" fillId="0" borderId="0" xfId="0" quotePrefix="1" applyFont="1">
      <alignment vertical="center"/>
    </xf>
    <xf numFmtId="0" fontId="8" fillId="3" borderId="0" xfId="0" applyFont="1" applyFill="1">
      <alignment vertical="center"/>
    </xf>
    <xf numFmtId="0" fontId="34" fillId="0" borderId="20" xfId="1" applyFont="1" applyBorder="1" applyAlignment="1">
      <alignment horizontal="center" vertical="center"/>
    </xf>
    <xf numFmtId="0" fontId="34" fillId="0" borderId="20" xfId="1" applyFont="1" applyBorder="1" applyAlignment="1">
      <alignment horizontal="left" vertical="center"/>
    </xf>
    <xf numFmtId="0" fontId="35" fillId="0" borderId="20" xfId="1" applyFont="1" applyBorder="1">
      <alignment vertical="center"/>
    </xf>
    <xf numFmtId="0" fontId="36" fillId="0" borderId="0" xfId="1" applyFont="1">
      <alignment vertical="center"/>
    </xf>
    <xf numFmtId="0" fontId="36" fillId="0" borderId="20" xfId="1" applyFont="1" applyBorder="1">
      <alignment vertical="center"/>
    </xf>
    <xf numFmtId="0" fontId="37" fillId="0" borderId="20" xfId="1" applyFont="1" applyBorder="1">
      <alignment vertical="center"/>
    </xf>
    <xf numFmtId="0" fontId="36" fillId="0" borderId="20" xfId="1" applyFont="1" applyBorder="1" applyAlignment="1">
      <alignment horizontal="left" vertical="center"/>
    </xf>
    <xf numFmtId="0" fontId="40" fillId="0" borderId="20" xfId="1" applyFont="1" applyBorder="1">
      <alignment vertical="center"/>
    </xf>
    <xf numFmtId="0" fontId="40" fillId="0" borderId="0" xfId="1" applyFont="1">
      <alignment vertical="center"/>
    </xf>
    <xf numFmtId="0" fontId="4" fillId="0" borderId="0" xfId="0" applyFont="1" applyFill="1" applyAlignment="1">
      <alignment horizontal="center" vertical="center"/>
    </xf>
    <xf numFmtId="0" fontId="4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6" fillId="0" borderId="20" xfId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2">
    <cellStyle name="標準" xfId="0" builtinId="0"/>
    <cellStyle name="標準 2" xfId="1" xr:uid="{0F9E70BF-4CD7-5944-AA98-0CF48A684DA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190499</xdr:colOff>
      <xdr:row>87</xdr:row>
      <xdr:rowOff>25400</xdr:rowOff>
    </xdr:from>
    <xdr:to>
      <xdr:col>16</xdr:col>
      <xdr:colOff>584602</xdr:colOff>
      <xdr:row>88</xdr:row>
      <xdr:rowOff>174624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132404" y="17472781"/>
          <a:ext cx="394103" cy="36089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245116</xdr:colOff>
      <xdr:row>255</xdr:row>
      <xdr:rowOff>19050</xdr:rowOff>
    </xdr:from>
    <xdr:to>
      <xdr:col>2</xdr:col>
      <xdr:colOff>416566</xdr:colOff>
      <xdr:row>257</xdr:row>
      <xdr:rowOff>200025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D9686D4F-29D8-E840-8161-046D58994914}"/>
            </a:ext>
          </a:extLst>
        </xdr:cNvPr>
        <xdr:cNvSpPr/>
      </xdr:nvSpPr>
      <xdr:spPr>
        <a:xfrm>
          <a:off x="1362716" y="20123150"/>
          <a:ext cx="171450" cy="612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423241</xdr:colOff>
      <xdr:row>271</xdr:row>
      <xdr:rowOff>41135</xdr:rowOff>
    </xdr:from>
    <xdr:to>
      <xdr:col>2</xdr:col>
      <xdr:colOff>575641</xdr:colOff>
      <xdr:row>273</xdr:row>
      <xdr:rowOff>222110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4DFD9DAC-F3FF-E94C-ACF3-D83EECA74E0A}"/>
            </a:ext>
          </a:extLst>
        </xdr:cNvPr>
        <xdr:cNvSpPr/>
      </xdr:nvSpPr>
      <xdr:spPr>
        <a:xfrm>
          <a:off x="1540841" y="23942535"/>
          <a:ext cx="152400" cy="612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2"/>
  <sheetViews>
    <sheetView tabSelected="1" zoomScale="118" workbookViewId="0">
      <selection activeCell="A9" sqref="A9:C9"/>
    </sheetView>
  </sheetViews>
  <sheetFormatPr baseColWidth="10" defaultColWidth="8.83203125" defaultRowHeight="18" customHeight="1"/>
  <cols>
    <col min="1" max="1" width="4.5" style="1" customWidth="1"/>
    <col min="2" max="13" width="8.83203125" style="1"/>
    <col min="14" max="14" width="41.33203125" style="1" customWidth="1"/>
    <col min="15" max="15" width="20.1640625" style="1" customWidth="1"/>
    <col min="16" max="21" width="8.83203125" style="1"/>
    <col min="22" max="22" width="18" style="1" bestFit="1" customWidth="1"/>
    <col min="23" max="23" width="58.6640625" style="1" bestFit="1" customWidth="1"/>
    <col min="24" max="16384" width="8.83203125" style="1"/>
  </cols>
  <sheetData>
    <row r="1" spans="1:14" ht="29" customHeight="1">
      <c r="A1" s="150" t="s">
        <v>369</v>
      </c>
      <c r="B1" s="150"/>
      <c r="C1" s="150"/>
      <c r="D1" s="150"/>
      <c r="E1" s="150"/>
      <c r="F1" s="150"/>
      <c r="G1" s="150"/>
      <c r="H1" s="150"/>
      <c r="I1" s="150"/>
    </row>
    <row r="2" spans="1:14" ht="18" customHeight="1">
      <c r="A2" s="30"/>
      <c r="B2" s="16"/>
      <c r="C2" s="16"/>
      <c r="D2" s="16"/>
      <c r="E2" s="31"/>
      <c r="F2" s="31"/>
      <c r="G2" s="16"/>
      <c r="H2" s="32"/>
      <c r="I2" s="33"/>
      <c r="J2" s="33"/>
      <c r="K2" s="33"/>
    </row>
    <row r="3" spans="1:14" ht="18" customHeight="1">
      <c r="A3" s="17" t="s">
        <v>119</v>
      </c>
      <c r="I3" s="103" t="s">
        <v>352</v>
      </c>
      <c r="J3" s="17"/>
    </row>
    <row r="4" spans="1:14" ht="18" customHeight="1">
      <c r="A4" s="134" t="s">
        <v>1</v>
      </c>
      <c r="B4" s="134"/>
      <c r="C4" s="10"/>
      <c r="D4" s="10"/>
      <c r="E4" s="10"/>
      <c r="F4" s="10"/>
      <c r="G4" s="10"/>
      <c r="I4" s="118" t="s">
        <v>1</v>
      </c>
      <c r="J4" s="118"/>
      <c r="K4" s="2"/>
      <c r="L4" s="2"/>
      <c r="M4" s="2"/>
      <c r="N4" s="2"/>
    </row>
    <row r="5" spans="1:14" ht="18" customHeight="1">
      <c r="A5" s="102" t="s">
        <v>124</v>
      </c>
      <c r="B5" s="10" t="s">
        <v>350</v>
      </c>
      <c r="C5" s="10"/>
      <c r="D5" s="10"/>
      <c r="E5" s="10"/>
      <c r="F5" s="10"/>
      <c r="G5" s="10"/>
      <c r="I5" s="35" t="s">
        <v>124</v>
      </c>
      <c r="J5" s="2" t="s">
        <v>351</v>
      </c>
      <c r="K5" s="2"/>
      <c r="L5" s="2"/>
      <c r="M5" s="2"/>
      <c r="N5" s="2"/>
    </row>
    <row r="6" spans="1:14" ht="18" customHeight="1">
      <c r="A6" s="34" t="s">
        <v>124</v>
      </c>
      <c r="B6" s="10" t="s">
        <v>125</v>
      </c>
      <c r="C6" s="10"/>
      <c r="D6" s="10"/>
      <c r="E6" s="10"/>
      <c r="F6" s="10"/>
      <c r="G6" s="10"/>
      <c r="I6" s="35" t="s">
        <v>124</v>
      </c>
      <c r="J6" s="2" t="s">
        <v>125</v>
      </c>
      <c r="K6" s="2"/>
      <c r="L6" s="2"/>
      <c r="M6" s="2"/>
      <c r="N6" s="2"/>
    </row>
    <row r="7" spans="1:14" ht="18" customHeight="1">
      <c r="A7" s="34" t="s">
        <v>124</v>
      </c>
      <c r="B7" s="10" t="s">
        <v>126</v>
      </c>
      <c r="C7" s="10"/>
      <c r="D7" s="10"/>
      <c r="E7" s="10"/>
      <c r="F7" s="10"/>
      <c r="G7" s="10"/>
      <c r="I7" s="35" t="s">
        <v>124</v>
      </c>
      <c r="J7" s="2" t="s">
        <v>126</v>
      </c>
      <c r="K7" s="2"/>
      <c r="L7" s="2"/>
      <c r="M7" s="2"/>
      <c r="N7" s="2"/>
    </row>
    <row r="8" spans="1:14" ht="18" customHeight="1">
      <c r="A8" s="10"/>
      <c r="B8" s="10"/>
      <c r="C8" s="10"/>
      <c r="D8" s="10"/>
      <c r="E8" s="10"/>
      <c r="F8" s="10"/>
      <c r="G8" s="10"/>
      <c r="I8" s="2"/>
      <c r="J8" s="2"/>
      <c r="K8" s="2"/>
      <c r="L8" s="2"/>
      <c r="M8" s="2"/>
      <c r="N8" s="2"/>
    </row>
    <row r="9" spans="1:14" ht="18" customHeight="1">
      <c r="A9" s="115" t="s">
        <v>104</v>
      </c>
      <c r="B9" s="115"/>
      <c r="C9" s="151"/>
      <c r="D9" s="10"/>
      <c r="E9" s="10"/>
      <c r="F9" s="10"/>
      <c r="G9" s="10"/>
      <c r="I9" s="118" t="s">
        <v>104</v>
      </c>
      <c r="J9" s="118"/>
      <c r="K9" s="2"/>
      <c r="L9" s="2"/>
      <c r="M9" s="2"/>
      <c r="N9" s="2"/>
    </row>
    <row r="10" spans="1:14" ht="18" customHeight="1">
      <c r="A10" s="34" t="s">
        <v>124</v>
      </c>
      <c r="B10" s="10" t="s">
        <v>368</v>
      </c>
      <c r="C10" s="10"/>
      <c r="D10" s="10"/>
      <c r="E10" s="10"/>
      <c r="F10" s="10"/>
      <c r="G10" s="25" t="s">
        <v>116</v>
      </c>
      <c r="I10" s="35" t="s">
        <v>124</v>
      </c>
      <c r="J10" s="92" t="s">
        <v>268</v>
      </c>
      <c r="K10" s="2"/>
      <c r="L10" s="2"/>
      <c r="M10" s="2"/>
      <c r="N10" s="2"/>
    </row>
    <row r="11" spans="1:14" ht="18" customHeight="1">
      <c r="A11" s="34" t="s">
        <v>124</v>
      </c>
      <c r="B11" s="10" t="s">
        <v>126</v>
      </c>
      <c r="C11" s="10"/>
      <c r="D11" s="10"/>
      <c r="E11" s="10"/>
      <c r="F11" s="10"/>
      <c r="G11" s="10"/>
      <c r="I11" s="35" t="s">
        <v>124</v>
      </c>
      <c r="J11" s="2" t="s">
        <v>127</v>
      </c>
      <c r="K11" s="2"/>
      <c r="L11" s="2"/>
      <c r="M11" s="2"/>
      <c r="N11" s="2"/>
    </row>
    <row r="12" spans="1:14" ht="18" customHeight="1">
      <c r="A12" s="34" t="s">
        <v>124</v>
      </c>
      <c r="B12" s="10" t="s">
        <v>128</v>
      </c>
      <c r="C12" s="10"/>
      <c r="D12" s="10"/>
      <c r="E12" s="34"/>
      <c r="F12" s="10"/>
      <c r="G12" s="10"/>
      <c r="I12" s="2"/>
      <c r="J12" s="2"/>
      <c r="K12" s="2"/>
      <c r="L12" s="2"/>
      <c r="M12" s="2"/>
      <c r="N12" s="2"/>
    </row>
    <row r="13" spans="1:14" ht="18" customHeight="1">
      <c r="A13" s="34" t="s">
        <v>124</v>
      </c>
      <c r="B13" s="10" t="s">
        <v>129</v>
      </c>
      <c r="C13" s="10"/>
      <c r="D13" s="10"/>
      <c r="E13" s="34"/>
      <c r="F13" s="10"/>
      <c r="G13" s="10"/>
      <c r="I13" s="2"/>
      <c r="J13" s="26"/>
      <c r="K13" s="2"/>
      <c r="L13" s="2"/>
      <c r="M13" s="2"/>
      <c r="N13" s="2"/>
    </row>
    <row r="14" spans="1:14" ht="18" customHeight="1">
      <c r="A14" s="34" t="s">
        <v>124</v>
      </c>
      <c r="B14" s="10" t="s">
        <v>130</v>
      </c>
      <c r="C14" s="10"/>
      <c r="D14" s="10"/>
      <c r="E14" s="10"/>
      <c r="F14" s="10"/>
      <c r="G14" s="10"/>
      <c r="I14" s="2"/>
      <c r="J14" s="26"/>
      <c r="K14" s="2"/>
      <c r="L14" s="2"/>
      <c r="M14" s="2"/>
      <c r="N14" s="2"/>
    </row>
    <row r="15" spans="1:14" ht="18" customHeight="1">
      <c r="A15" s="34" t="s">
        <v>124</v>
      </c>
      <c r="B15" s="10" t="s">
        <v>131</v>
      </c>
      <c r="C15" s="10"/>
      <c r="D15" s="10"/>
      <c r="E15" s="10"/>
      <c r="F15" s="10"/>
      <c r="G15" s="10"/>
    </row>
    <row r="16" spans="1:14" ht="18" customHeight="1">
      <c r="A16" s="34" t="s">
        <v>124</v>
      </c>
      <c r="B16" s="10" t="s">
        <v>132</v>
      </c>
      <c r="C16" s="10"/>
      <c r="D16" s="10"/>
      <c r="E16" s="10"/>
      <c r="F16" s="10"/>
      <c r="G16" s="10"/>
    </row>
    <row r="18" spans="1:11" ht="18" customHeight="1">
      <c r="A18" s="28" t="s">
        <v>0</v>
      </c>
      <c r="B18" s="28"/>
      <c r="C18" s="4"/>
      <c r="J18" s="117" t="s">
        <v>120</v>
      </c>
      <c r="K18" s="117"/>
    </row>
    <row r="19" spans="1:11" ht="18" customHeight="1">
      <c r="A19" s="28"/>
      <c r="B19" s="36" t="s">
        <v>2</v>
      </c>
      <c r="J19" s="117"/>
      <c r="K19" s="117"/>
    </row>
    <row r="20" spans="1:11" ht="18" customHeight="1">
      <c r="B20" s="7" t="s">
        <v>3</v>
      </c>
      <c r="C20" s="7"/>
      <c r="D20" s="7"/>
      <c r="E20" s="7"/>
      <c r="F20" s="37" t="s">
        <v>4</v>
      </c>
      <c r="G20" s="7"/>
      <c r="H20" s="7"/>
      <c r="I20" s="7"/>
      <c r="J20" s="7" t="s">
        <v>102</v>
      </c>
      <c r="K20" s="7"/>
    </row>
    <row r="21" spans="1:11" ht="18" customHeight="1">
      <c r="A21" s="29" t="s">
        <v>124</v>
      </c>
      <c r="B21" s="38" t="s">
        <v>115</v>
      </c>
      <c r="C21" s="38"/>
      <c r="D21" s="38"/>
      <c r="E21" s="38"/>
      <c r="F21" s="38">
        <v>0.5</v>
      </c>
      <c r="G21" s="39" t="s">
        <v>118</v>
      </c>
      <c r="H21" s="38"/>
      <c r="I21" s="39"/>
      <c r="J21" s="38">
        <f>F21*1.5</f>
        <v>0.75</v>
      </c>
      <c r="K21" s="38" t="s">
        <v>118</v>
      </c>
    </row>
    <row r="22" spans="1:11" ht="18" customHeight="1">
      <c r="A22" s="29" t="s">
        <v>124</v>
      </c>
      <c r="B22" s="38" t="s">
        <v>6</v>
      </c>
      <c r="C22" s="38"/>
      <c r="D22" s="38"/>
      <c r="E22" s="38"/>
      <c r="F22" s="38">
        <v>0.5</v>
      </c>
      <c r="G22" s="39" t="s">
        <v>118</v>
      </c>
      <c r="H22" s="38" t="s">
        <v>8</v>
      </c>
      <c r="I22" s="39"/>
      <c r="J22" s="38">
        <f t="shared" ref="J22:J24" si="0">F22*1.5</f>
        <v>0.75</v>
      </c>
      <c r="K22" s="38" t="s">
        <v>118</v>
      </c>
    </row>
    <row r="23" spans="1:11" ht="18" customHeight="1">
      <c r="A23" s="29" t="s">
        <v>124</v>
      </c>
      <c r="B23" s="5" t="s">
        <v>192</v>
      </c>
      <c r="C23" s="5"/>
      <c r="D23" s="5"/>
      <c r="E23" s="5"/>
      <c r="F23" s="5">
        <v>5</v>
      </c>
      <c r="G23" s="40" t="s">
        <v>118</v>
      </c>
      <c r="H23" s="5"/>
      <c r="I23" s="40"/>
      <c r="J23" s="41">
        <f t="shared" si="0"/>
        <v>7.5</v>
      </c>
      <c r="K23" s="5" t="s">
        <v>118</v>
      </c>
    </row>
    <row r="24" spans="1:11" ht="18" customHeight="1">
      <c r="B24" s="42" t="s">
        <v>7</v>
      </c>
      <c r="C24" s="42"/>
      <c r="D24" s="42"/>
      <c r="E24" s="42"/>
      <c r="F24" s="42">
        <v>6</v>
      </c>
      <c r="G24" s="42" t="s">
        <v>118</v>
      </c>
      <c r="H24" s="42"/>
      <c r="I24" s="42"/>
      <c r="J24" s="5">
        <f t="shared" si="0"/>
        <v>9</v>
      </c>
      <c r="K24" s="42" t="s">
        <v>118</v>
      </c>
    </row>
    <row r="26" spans="1:11" ht="18" customHeight="1">
      <c r="B26" s="43" t="s">
        <v>9</v>
      </c>
      <c r="C26" s="43"/>
      <c r="D26" s="43"/>
      <c r="E26" s="43"/>
      <c r="F26" s="43"/>
    </row>
    <row r="27" spans="1:11" ht="18" customHeight="1">
      <c r="A27" s="29" t="s">
        <v>124</v>
      </c>
      <c r="B27" s="1" t="s">
        <v>133</v>
      </c>
      <c r="H27" s="1" t="s">
        <v>10</v>
      </c>
      <c r="I27" s="1" t="s">
        <v>11</v>
      </c>
    </row>
    <row r="28" spans="1:11" ht="18" customHeight="1">
      <c r="A28" s="29" t="s">
        <v>124</v>
      </c>
      <c r="B28" s="1" t="s">
        <v>12</v>
      </c>
      <c r="H28" s="1" t="s">
        <v>13</v>
      </c>
      <c r="I28" s="1">
        <v>10</v>
      </c>
    </row>
    <row r="29" spans="1:11" ht="18" customHeight="1">
      <c r="A29" s="29" t="s">
        <v>124</v>
      </c>
      <c r="B29" s="1" t="s">
        <v>14</v>
      </c>
      <c r="H29" s="1" t="s">
        <v>15</v>
      </c>
      <c r="I29" s="1">
        <v>105</v>
      </c>
    </row>
    <row r="31" spans="1:11" ht="18" customHeight="1">
      <c r="B31" s="120" t="s">
        <v>16</v>
      </c>
      <c r="C31" s="120"/>
    </row>
    <row r="32" spans="1:11" ht="18" customHeight="1">
      <c r="B32" s="7" t="s">
        <v>22</v>
      </c>
      <c r="C32" s="7"/>
      <c r="D32" s="7"/>
      <c r="E32" s="7"/>
      <c r="F32" s="37" t="s">
        <v>4</v>
      </c>
      <c r="G32" s="7"/>
      <c r="H32" s="7"/>
      <c r="I32" s="7"/>
      <c r="J32" s="7" t="s">
        <v>102</v>
      </c>
      <c r="K32" s="7"/>
    </row>
    <row r="33" spans="1:11" ht="18" customHeight="1">
      <c r="A33" s="29" t="s">
        <v>124</v>
      </c>
      <c r="B33" s="119" t="s">
        <v>28</v>
      </c>
      <c r="C33" s="119"/>
      <c r="D33" s="9"/>
      <c r="E33" s="9"/>
      <c r="F33" s="9">
        <v>2</v>
      </c>
      <c r="G33" s="44" t="s">
        <v>118</v>
      </c>
      <c r="H33" s="9" t="s">
        <v>17</v>
      </c>
      <c r="I33" s="44"/>
      <c r="J33" s="9">
        <f>F33*1.5</f>
        <v>3</v>
      </c>
      <c r="K33" s="9" t="s">
        <v>118</v>
      </c>
    </row>
    <row r="34" spans="1:11" ht="18" customHeight="1">
      <c r="A34" s="29" t="s">
        <v>124</v>
      </c>
      <c r="B34" s="9" t="s">
        <v>18</v>
      </c>
      <c r="C34" s="9"/>
      <c r="D34" s="9"/>
      <c r="E34" s="9"/>
      <c r="F34" s="9">
        <v>1</v>
      </c>
      <c r="G34" s="45" t="s">
        <v>118</v>
      </c>
      <c r="H34" s="9" t="s">
        <v>17</v>
      </c>
      <c r="I34" s="45"/>
      <c r="J34" s="9">
        <f t="shared" ref="J34:J37" si="1">F34*1.5</f>
        <v>1.5</v>
      </c>
      <c r="K34" s="9" t="s">
        <v>118</v>
      </c>
    </row>
    <row r="35" spans="1:11" ht="18" customHeight="1">
      <c r="A35" s="29" t="s">
        <v>124</v>
      </c>
      <c r="B35" s="9" t="s">
        <v>19</v>
      </c>
      <c r="C35" s="9"/>
      <c r="D35" s="9"/>
      <c r="E35" s="9"/>
      <c r="F35" s="9">
        <v>0.5</v>
      </c>
      <c r="G35" s="45" t="s">
        <v>118</v>
      </c>
      <c r="H35" s="9" t="s">
        <v>20</v>
      </c>
      <c r="I35" s="45"/>
      <c r="J35" s="9">
        <f t="shared" si="1"/>
        <v>0.75</v>
      </c>
      <c r="K35" s="9" t="s">
        <v>118</v>
      </c>
    </row>
    <row r="36" spans="1:11" ht="18" customHeight="1">
      <c r="A36" s="29" t="s">
        <v>124</v>
      </c>
      <c r="B36" s="7" t="s">
        <v>134</v>
      </c>
      <c r="C36" s="7"/>
      <c r="D36" s="7"/>
      <c r="E36" s="7"/>
      <c r="F36" s="7">
        <v>0.5</v>
      </c>
      <c r="G36" s="40" t="s">
        <v>118</v>
      </c>
      <c r="H36" s="7" t="s">
        <v>17</v>
      </c>
      <c r="I36" s="40"/>
      <c r="J36" s="41">
        <f t="shared" si="1"/>
        <v>0.75</v>
      </c>
      <c r="K36" s="7" t="s">
        <v>118</v>
      </c>
    </row>
    <row r="37" spans="1:11" ht="18" customHeight="1">
      <c r="B37" s="1" t="s">
        <v>21</v>
      </c>
      <c r="F37" s="1">
        <v>4</v>
      </c>
      <c r="G37" s="1" t="s">
        <v>118</v>
      </c>
      <c r="J37" s="5">
        <f t="shared" si="1"/>
        <v>6</v>
      </c>
      <c r="K37" s="1" t="s">
        <v>118</v>
      </c>
    </row>
    <row r="39" spans="1:11" ht="18" customHeight="1">
      <c r="A39" s="29" t="s">
        <v>124</v>
      </c>
      <c r="B39" s="7" t="s">
        <v>3</v>
      </c>
      <c r="C39" s="7"/>
      <c r="D39" s="7"/>
      <c r="E39" s="7"/>
      <c r="F39" s="7">
        <v>6</v>
      </c>
      <c r="G39" s="7" t="s">
        <v>118</v>
      </c>
      <c r="H39" s="7"/>
      <c r="I39" s="7"/>
      <c r="J39" s="7"/>
      <c r="K39" s="7"/>
    </row>
    <row r="40" spans="1:11" ht="18" customHeight="1">
      <c r="B40" s="1" t="s">
        <v>7</v>
      </c>
      <c r="F40" s="1">
        <v>10</v>
      </c>
      <c r="G40" s="1" t="s">
        <v>118</v>
      </c>
    </row>
    <row r="42" spans="1:11" ht="18" customHeight="1">
      <c r="A42" s="29" t="s">
        <v>124</v>
      </c>
      <c r="B42" s="1" t="s">
        <v>135</v>
      </c>
    </row>
    <row r="43" spans="1:11" ht="18" customHeight="1">
      <c r="A43" s="29" t="s">
        <v>124</v>
      </c>
      <c r="B43" s="1" t="s">
        <v>136</v>
      </c>
    </row>
    <row r="44" spans="1:11" ht="18" customHeight="1">
      <c r="A44" s="29" t="s">
        <v>124</v>
      </c>
      <c r="B44" s="1" t="s">
        <v>137</v>
      </c>
    </row>
    <row r="45" spans="1:11" ht="18" customHeight="1">
      <c r="A45" s="29" t="s">
        <v>124</v>
      </c>
      <c r="B45" s="1" t="s">
        <v>138</v>
      </c>
    </row>
    <row r="46" spans="1:11" ht="18" customHeight="1">
      <c r="A46" s="29" t="s">
        <v>124</v>
      </c>
      <c r="B46" s="1" t="s">
        <v>132</v>
      </c>
    </row>
    <row r="47" spans="1:11" ht="18" customHeight="1">
      <c r="A47" s="29"/>
      <c r="B47" s="80" t="s">
        <v>204</v>
      </c>
    </row>
    <row r="48" spans="1:11" ht="18" customHeight="1">
      <c r="A48" s="29"/>
    </row>
    <row r="49" spans="1:7" ht="18" customHeight="1">
      <c r="A49" s="122" t="s">
        <v>103</v>
      </c>
      <c r="B49" s="122"/>
      <c r="C49" s="11"/>
      <c r="D49" s="24" t="s">
        <v>121</v>
      </c>
      <c r="E49" s="11"/>
      <c r="F49" s="11"/>
      <c r="G49" s="11"/>
    </row>
    <row r="50" spans="1:7" ht="18" customHeight="1">
      <c r="A50" s="46" t="s">
        <v>124</v>
      </c>
      <c r="B50" s="11" t="s">
        <v>105</v>
      </c>
      <c r="C50" s="11"/>
      <c r="D50" s="11"/>
      <c r="E50" s="11"/>
      <c r="F50" s="11"/>
      <c r="G50" s="11"/>
    </row>
    <row r="51" spans="1:7" ht="18" customHeight="1">
      <c r="A51" s="46" t="s">
        <v>124</v>
      </c>
      <c r="B51" s="11" t="s">
        <v>139</v>
      </c>
      <c r="C51" s="11"/>
      <c r="D51" s="11"/>
      <c r="E51" s="11"/>
      <c r="F51" s="11"/>
      <c r="G51" s="11"/>
    </row>
    <row r="52" spans="1:7" ht="18" customHeight="1">
      <c r="A52" s="46" t="s">
        <v>124</v>
      </c>
      <c r="B52" s="11" t="s">
        <v>89</v>
      </c>
      <c r="C52" s="11"/>
      <c r="D52" s="11"/>
      <c r="E52" s="11"/>
      <c r="F52" s="11"/>
      <c r="G52" s="11"/>
    </row>
    <row r="53" spans="1:7" ht="18" customHeight="1">
      <c r="A53" s="46" t="s">
        <v>124</v>
      </c>
      <c r="B53" s="11" t="s">
        <v>140</v>
      </c>
      <c r="C53" s="11"/>
      <c r="D53" s="11"/>
      <c r="E53" s="11"/>
      <c r="F53" s="11"/>
      <c r="G53" s="11"/>
    </row>
    <row r="54" spans="1:7" ht="18" customHeight="1">
      <c r="A54" s="46" t="s">
        <v>124</v>
      </c>
      <c r="B54" s="11" t="s">
        <v>89</v>
      </c>
      <c r="C54" s="11"/>
      <c r="D54" s="11"/>
      <c r="E54" s="11"/>
      <c r="F54" s="11"/>
      <c r="G54" s="11"/>
    </row>
    <row r="55" spans="1:7" ht="18" customHeight="1">
      <c r="A55" s="46" t="s">
        <v>124</v>
      </c>
      <c r="B55" s="11" t="s">
        <v>141</v>
      </c>
      <c r="C55" s="11"/>
      <c r="D55" s="11"/>
      <c r="E55" s="11"/>
      <c r="F55" s="11"/>
      <c r="G55" s="11"/>
    </row>
    <row r="56" spans="1:7" ht="18" customHeight="1">
      <c r="A56" s="46" t="s">
        <v>124</v>
      </c>
      <c r="B56" s="11" t="s">
        <v>205</v>
      </c>
      <c r="C56" s="11"/>
      <c r="D56" s="11"/>
      <c r="E56" s="11"/>
      <c r="F56" s="11"/>
      <c r="G56" s="11"/>
    </row>
    <row r="57" spans="1:7" ht="18" customHeight="1">
      <c r="A57" s="46" t="s">
        <v>124</v>
      </c>
      <c r="B57" s="11" t="s">
        <v>206</v>
      </c>
      <c r="C57" s="11"/>
      <c r="D57" s="11"/>
      <c r="E57" s="11"/>
      <c r="F57" s="11"/>
      <c r="G57" s="11"/>
    </row>
    <row r="58" spans="1:7" ht="18" customHeight="1">
      <c r="A58" s="29"/>
    </row>
    <row r="59" spans="1:7" ht="18" customHeight="1">
      <c r="A59" s="123" t="s">
        <v>122</v>
      </c>
      <c r="B59" s="123"/>
    </row>
    <row r="60" spans="1:7" ht="18" customHeight="1">
      <c r="A60" s="29" t="s">
        <v>124</v>
      </c>
      <c r="B60" s="4" t="s">
        <v>207</v>
      </c>
    </row>
    <row r="61" spans="1:7" ht="18" customHeight="1">
      <c r="A61" s="28"/>
      <c r="B61" s="28"/>
    </row>
    <row r="63" spans="1:7" ht="18" customHeight="1">
      <c r="A63" s="29"/>
      <c r="B63" s="120" t="s">
        <v>23</v>
      </c>
      <c r="C63" s="120"/>
    </row>
    <row r="64" spans="1:7" ht="18" customHeight="1">
      <c r="B64" s="7" t="s">
        <v>24</v>
      </c>
      <c r="C64" s="7"/>
      <c r="D64" s="7"/>
      <c r="E64" s="7"/>
      <c r="F64" s="37" t="s">
        <v>4</v>
      </c>
      <c r="G64" s="7"/>
    </row>
    <row r="65" spans="1:24" ht="18" customHeight="1">
      <c r="A65" s="29" t="s">
        <v>124</v>
      </c>
      <c r="B65" s="119" t="s">
        <v>142</v>
      </c>
      <c r="C65" s="119"/>
      <c r="D65" s="9"/>
      <c r="E65" s="9"/>
      <c r="F65" s="47">
        <v>970</v>
      </c>
      <c r="G65" s="12" t="s">
        <v>118</v>
      </c>
      <c r="H65" s="5"/>
    </row>
    <row r="66" spans="1:24" ht="18" customHeight="1">
      <c r="A66" s="29" t="s">
        <v>124</v>
      </c>
      <c r="B66" s="9" t="s">
        <v>143</v>
      </c>
      <c r="C66" s="9"/>
      <c r="D66" s="9"/>
      <c r="E66" s="9"/>
      <c r="F66" s="47">
        <v>10</v>
      </c>
      <c r="G66" s="9" t="s">
        <v>118</v>
      </c>
      <c r="H66" s="5"/>
    </row>
    <row r="67" spans="1:24" ht="18" customHeight="1">
      <c r="A67" s="29" t="s">
        <v>124</v>
      </c>
      <c r="B67" s="48" t="s">
        <v>101</v>
      </c>
      <c r="C67" s="48"/>
      <c r="D67" s="48"/>
      <c r="E67" s="48"/>
      <c r="F67" s="49">
        <v>20</v>
      </c>
      <c r="G67" s="48" t="s">
        <v>118</v>
      </c>
      <c r="H67" s="5"/>
    </row>
    <row r="68" spans="1:24" ht="18" customHeight="1">
      <c r="B68" s="1" t="s">
        <v>21</v>
      </c>
      <c r="F68" s="50">
        <v>1000</v>
      </c>
      <c r="G68" s="1" t="s">
        <v>117</v>
      </c>
    </row>
    <row r="69" spans="1:24" ht="18" customHeight="1">
      <c r="F69" s="5"/>
    </row>
    <row r="70" spans="1:24" ht="18" customHeight="1">
      <c r="A70" s="29" t="s">
        <v>124</v>
      </c>
      <c r="B70" s="1" t="s">
        <v>184</v>
      </c>
      <c r="I70" s="124" t="s">
        <v>189</v>
      </c>
      <c r="J70" s="124"/>
    </row>
    <row r="71" spans="1:24" ht="18" customHeight="1">
      <c r="A71" s="29" t="s">
        <v>124</v>
      </c>
      <c r="B71" s="73" t="s">
        <v>187</v>
      </c>
      <c r="I71" s="124"/>
      <c r="J71" s="124"/>
    </row>
    <row r="72" spans="1:24" ht="18" customHeight="1">
      <c r="A72" s="29" t="s">
        <v>124</v>
      </c>
      <c r="B72" s="73" t="s">
        <v>185</v>
      </c>
      <c r="I72" s="124"/>
      <c r="J72" s="124"/>
    </row>
    <row r="73" spans="1:24" ht="18" customHeight="1">
      <c r="A73" s="29" t="s">
        <v>124</v>
      </c>
      <c r="B73" s="74" t="s">
        <v>188</v>
      </c>
      <c r="I73" s="124"/>
      <c r="J73" s="124"/>
    </row>
    <row r="74" spans="1:24" ht="18" customHeight="1">
      <c r="A74" s="29" t="s">
        <v>124</v>
      </c>
      <c r="B74" s="1" t="s">
        <v>186</v>
      </c>
      <c r="I74" s="124"/>
      <c r="J74" s="124"/>
    </row>
    <row r="75" spans="1:24" ht="18" customHeight="1">
      <c r="A75" s="29"/>
      <c r="B75" s="81" t="s">
        <v>203</v>
      </c>
      <c r="I75" s="75"/>
      <c r="J75" s="75"/>
    </row>
    <row r="76" spans="1:24" ht="18" customHeight="1">
      <c r="I76" s="76"/>
      <c r="J76" s="76"/>
      <c r="N76" s="1" t="s">
        <v>123</v>
      </c>
    </row>
    <row r="77" spans="1:24" ht="18" customHeight="1">
      <c r="B77" s="6" t="s">
        <v>145</v>
      </c>
      <c r="C77" s="6"/>
      <c r="D77" s="6"/>
      <c r="E77" s="6"/>
      <c r="F77" s="6"/>
      <c r="J77" s="131" t="s">
        <v>195</v>
      </c>
      <c r="K77" s="131"/>
      <c r="L77" s="131"/>
      <c r="M77" s="10"/>
      <c r="N77" s="51" t="s">
        <v>96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8" customHeight="1">
      <c r="A78" s="29" t="s">
        <v>124</v>
      </c>
      <c r="B78" s="1" t="s">
        <v>25</v>
      </c>
      <c r="J78" s="131"/>
      <c r="K78" s="131"/>
      <c r="L78" s="131"/>
      <c r="M78" s="10"/>
      <c r="N78" s="10" t="s">
        <v>69</v>
      </c>
      <c r="O78" s="10"/>
      <c r="P78" s="52" t="s">
        <v>4</v>
      </c>
      <c r="Q78" s="10"/>
      <c r="R78" s="10"/>
      <c r="S78" s="10"/>
      <c r="T78" s="10" t="s">
        <v>45</v>
      </c>
      <c r="U78" s="10"/>
      <c r="V78" s="8" t="s">
        <v>97</v>
      </c>
      <c r="W78" s="8" t="s">
        <v>98</v>
      </c>
      <c r="X78" s="10"/>
    </row>
    <row r="79" spans="1:24" ht="18" customHeight="1">
      <c r="A79" s="29" t="s">
        <v>124</v>
      </c>
      <c r="B79" s="1" t="s">
        <v>191</v>
      </c>
      <c r="J79" s="131"/>
      <c r="K79" s="131"/>
      <c r="L79" s="131"/>
      <c r="M79" s="34" t="s">
        <v>124</v>
      </c>
      <c r="N79" s="18" t="s">
        <v>70</v>
      </c>
      <c r="O79" s="18"/>
      <c r="P79" s="18">
        <v>0.75</v>
      </c>
      <c r="Q79" s="18"/>
      <c r="R79" s="19"/>
      <c r="S79" s="20"/>
      <c r="T79" s="18"/>
      <c r="U79" s="10"/>
      <c r="V79" s="8" t="s">
        <v>106</v>
      </c>
      <c r="W79" s="8" t="s">
        <v>107</v>
      </c>
      <c r="X79" s="10"/>
    </row>
    <row r="80" spans="1:24" ht="18" customHeight="1">
      <c r="A80" s="29" t="s">
        <v>124</v>
      </c>
      <c r="B80" s="1" t="s">
        <v>146</v>
      </c>
      <c r="J80" s="131"/>
      <c r="K80" s="131"/>
      <c r="L80" s="131"/>
      <c r="M80" s="34" t="s">
        <v>124</v>
      </c>
      <c r="N80" s="18" t="s">
        <v>91</v>
      </c>
      <c r="O80" s="18"/>
      <c r="P80" s="18">
        <v>3.75</v>
      </c>
      <c r="Q80" s="18"/>
      <c r="R80" s="19" t="s">
        <v>92</v>
      </c>
      <c r="S80" s="20"/>
      <c r="T80" s="18"/>
      <c r="U80" s="10"/>
      <c r="V80" s="8" t="s">
        <v>108</v>
      </c>
      <c r="W80" s="8" t="s">
        <v>109</v>
      </c>
      <c r="X80" s="10"/>
    </row>
    <row r="81" spans="1:24" ht="18" customHeight="1">
      <c r="A81" s="29" t="s">
        <v>124</v>
      </c>
      <c r="B81" s="1" t="s">
        <v>190</v>
      </c>
      <c r="J81" s="131"/>
      <c r="K81" s="131"/>
      <c r="L81" s="131"/>
      <c r="M81" s="34" t="s">
        <v>124</v>
      </c>
      <c r="N81" s="18" t="s">
        <v>93</v>
      </c>
      <c r="O81" s="18"/>
      <c r="P81" s="18">
        <v>0.75</v>
      </c>
      <c r="Q81" s="18"/>
      <c r="R81" s="19"/>
      <c r="S81" s="20"/>
      <c r="T81" s="18"/>
      <c r="U81" s="10"/>
      <c r="V81" s="10"/>
      <c r="W81" s="10"/>
      <c r="X81" s="10"/>
    </row>
    <row r="82" spans="1:24" ht="18" customHeight="1">
      <c r="A82" s="29" t="s">
        <v>124</v>
      </c>
      <c r="B82" s="1" t="s">
        <v>147</v>
      </c>
      <c r="J82" s="131"/>
      <c r="K82" s="131"/>
      <c r="L82" s="131"/>
      <c r="M82" s="34" t="s">
        <v>124</v>
      </c>
      <c r="N82" s="18" t="s">
        <v>94</v>
      </c>
      <c r="O82" s="18"/>
      <c r="P82" s="18">
        <v>0.75</v>
      </c>
      <c r="Q82" s="18"/>
      <c r="R82" s="19"/>
      <c r="S82" s="20"/>
      <c r="T82" s="18"/>
      <c r="U82" s="10"/>
      <c r="V82" s="10"/>
      <c r="W82" s="10"/>
      <c r="X82" s="10"/>
    </row>
    <row r="83" spans="1:24" ht="18" customHeight="1">
      <c r="A83" s="29" t="s">
        <v>124</v>
      </c>
      <c r="B83" s="1" t="s">
        <v>148</v>
      </c>
      <c r="J83" s="131"/>
      <c r="K83" s="131"/>
      <c r="L83" s="131"/>
      <c r="M83" s="34" t="s">
        <v>124</v>
      </c>
      <c r="N83" s="21" t="s">
        <v>95</v>
      </c>
      <c r="O83" s="21"/>
      <c r="P83" s="21">
        <v>1.5</v>
      </c>
      <c r="Q83" s="21"/>
      <c r="R83" s="22"/>
      <c r="S83" s="23"/>
      <c r="T83" s="21"/>
      <c r="U83" s="10"/>
      <c r="V83" s="8" t="s">
        <v>97</v>
      </c>
      <c r="W83" s="8" t="s">
        <v>98</v>
      </c>
      <c r="X83" s="10"/>
    </row>
    <row r="84" spans="1:24" ht="18" customHeight="1">
      <c r="A84" s="29" t="s">
        <v>124</v>
      </c>
      <c r="B84" s="1" t="s">
        <v>149</v>
      </c>
      <c r="J84" s="131"/>
      <c r="K84" s="131"/>
      <c r="L84" s="131"/>
      <c r="M84" s="10"/>
      <c r="N84" s="10" t="s">
        <v>21</v>
      </c>
      <c r="O84" s="10"/>
      <c r="P84" s="10">
        <v>7.5</v>
      </c>
      <c r="Q84" s="10"/>
      <c r="R84" s="10"/>
      <c r="S84" s="10"/>
      <c r="T84" s="10"/>
      <c r="U84" s="10"/>
      <c r="V84" s="8" t="s">
        <v>110</v>
      </c>
      <c r="W84" s="8" t="s">
        <v>111</v>
      </c>
      <c r="X84" s="10"/>
    </row>
    <row r="85" spans="1:24" ht="18" customHeight="1">
      <c r="A85" s="29" t="s">
        <v>124</v>
      </c>
      <c r="B85" s="1" t="s">
        <v>193</v>
      </c>
      <c r="J85" s="131"/>
      <c r="K85" s="131"/>
      <c r="L85" s="131"/>
      <c r="M85" s="10"/>
      <c r="N85" s="10"/>
      <c r="O85" s="10"/>
      <c r="P85" s="10"/>
      <c r="Q85" s="10"/>
      <c r="R85" s="10"/>
      <c r="S85" s="10"/>
      <c r="T85" s="10"/>
      <c r="U85" s="10"/>
      <c r="V85" s="8" t="s">
        <v>112</v>
      </c>
      <c r="W85" s="8" t="s">
        <v>99</v>
      </c>
      <c r="X85" s="10"/>
    </row>
    <row r="86" spans="1:24" ht="18" customHeight="1">
      <c r="A86" s="29" t="s">
        <v>124</v>
      </c>
      <c r="B86" s="1" t="s">
        <v>26</v>
      </c>
      <c r="J86" s="131"/>
      <c r="K86" s="131"/>
      <c r="L86" s="131"/>
      <c r="M86" s="10"/>
      <c r="N86" s="10"/>
      <c r="O86" s="34" t="s">
        <v>124</v>
      </c>
      <c r="P86" s="10" t="s">
        <v>150</v>
      </c>
      <c r="Q86" s="10"/>
      <c r="R86" s="10"/>
      <c r="S86" s="10"/>
      <c r="T86" s="10"/>
      <c r="U86" s="10"/>
      <c r="V86" s="10"/>
      <c r="W86" s="10"/>
      <c r="X86" s="10"/>
    </row>
    <row r="87" spans="1:24" ht="18" customHeight="1">
      <c r="A87" s="29" t="s">
        <v>124</v>
      </c>
      <c r="B87" s="1" t="s">
        <v>27</v>
      </c>
      <c r="J87" s="131"/>
      <c r="K87" s="131"/>
      <c r="L87" s="131"/>
      <c r="M87" s="10"/>
      <c r="N87" s="10"/>
      <c r="O87" s="10"/>
      <c r="P87" s="10" t="s">
        <v>151</v>
      </c>
      <c r="Q87" s="10"/>
      <c r="R87" s="10"/>
      <c r="S87" s="10"/>
      <c r="T87" s="10"/>
      <c r="U87" s="10"/>
      <c r="V87" s="10"/>
      <c r="W87" s="10"/>
      <c r="X87" s="10"/>
    </row>
    <row r="88" spans="1:24" ht="18" customHeight="1">
      <c r="A88" s="29" t="s">
        <v>124</v>
      </c>
      <c r="B88" s="1" t="s">
        <v>152</v>
      </c>
      <c r="J88" s="131"/>
      <c r="K88" s="131"/>
      <c r="L88" s="131"/>
      <c r="M88" s="10"/>
      <c r="N88" s="10"/>
      <c r="O88" s="10"/>
      <c r="P88" s="10" t="s">
        <v>153</v>
      </c>
      <c r="Q88" s="10"/>
      <c r="R88" s="116" t="s">
        <v>113</v>
      </c>
      <c r="S88" s="10"/>
      <c r="T88" s="10"/>
      <c r="U88" s="10"/>
      <c r="V88" s="10"/>
      <c r="W88" s="10"/>
      <c r="X88" s="10"/>
    </row>
    <row r="89" spans="1:24" ht="18" customHeight="1">
      <c r="A89" s="29" t="s">
        <v>124</v>
      </c>
      <c r="B89" s="1" t="s">
        <v>26</v>
      </c>
      <c r="J89" s="131"/>
      <c r="K89" s="131"/>
      <c r="L89" s="131"/>
      <c r="M89" s="10"/>
      <c r="N89" s="10"/>
      <c r="O89" s="10"/>
      <c r="P89" s="10" t="s">
        <v>154</v>
      </c>
      <c r="Q89" s="10"/>
      <c r="R89" s="116"/>
      <c r="S89" s="10"/>
      <c r="T89" s="10"/>
      <c r="U89" s="10"/>
      <c r="V89" s="10"/>
      <c r="W89" s="10"/>
      <c r="X89" s="10"/>
    </row>
    <row r="90" spans="1:24" ht="18" customHeight="1">
      <c r="A90" s="29" t="s">
        <v>124</v>
      </c>
      <c r="B90" s="1" t="s">
        <v>27</v>
      </c>
      <c r="J90" s="131"/>
      <c r="K90" s="131"/>
      <c r="L90" s="131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8" customHeight="1">
      <c r="B91" s="82" t="s">
        <v>267</v>
      </c>
      <c r="M91" s="10"/>
      <c r="N91" s="10"/>
      <c r="O91" s="10"/>
      <c r="P91" s="10" t="s">
        <v>155</v>
      </c>
      <c r="Q91" s="10"/>
      <c r="R91" s="10"/>
      <c r="S91" s="53"/>
      <c r="T91" s="10"/>
      <c r="U91" s="10"/>
      <c r="V91" s="10"/>
      <c r="W91" s="10"/>
      <c r="X91" s="10"/>
    </row>
    <row r="92" spans="1:24" ht="18" customHeight="1">
      <c r="B92" s="81"/>
      <c r="M92" s="10"/>
      <c r="N92" s="10"/>
      <c r="O92" s="10"/>
      <c r="P92" s="10"/>
      <c r="Q92" s="10"/>
      <c r="R92" s="10"/>
      <c r="S92" s="53"/>
      <c r="T92" s="10"/>
      <c r="U92" s="10"/>
      <c r="V92" s="10"/>
      <c r="W92" s="10"/>
      <c r="X92" s="10"/>
    </row>
    <row r="93" spans="1:24" ht="18" customHeight="1">
      <c r="B93" s="120" t="s">
        <v>29</v>
      </c>
      <c r="C93" s="120"/>
    </row>
    <row r="94" spans="1:24" ht="18" customHeight="1">
      <c r="B94" s="7" t="s">
        <v>30</v>
      </c>
      <c r="C94" s="7"/>
      <c r="D94" s="7"/>
      <c r="E94" s="7"/>
      <c r="F94" s="37" t="s">
        <v>4</v>
      </c>
      <c r="G94" s="7"/>
      <c r="H94" s="7"/>
      <c r="I94" s="7"/>
      <c r="J94" s="7"/>
      <c r="K94" s="7"/>
    </row>
    <row r="95" spans="1:24" ht="18" customHeight="1">
      <c r="A95" s="29" t="s">
        <v>124</v>
      </c>
      <c r="B95" s="119" t="s">
        <v>28</v>
      </c>
      <c r="C95" s="119"/>
      <c r="D95" s="9"/>
      <c r="E95" s="9"/>
      <c r="F95" s="9">
        <v>2</v>
      </c>
      <c r="G95" s="44" t="s">
        <v>118</v>
      </c>
      <c r="H95" s="9" t="s">
        <v>17</v>
      </c>
      <c r="I95" s="44"/>
      <c r="J95" s="125" t="s">
        <v>194</v>
      </c>
      <c r="K95" s="126"/>
    </row>
    <row r="96" spans="1:24" ht="18" customHeight="1">
      <c r="A96" s="29" t="s">
        <v>124</v>
      </c>
      <c r="B96" s="121" t="s">
        <v>31</v>
      </c>
      <c r="C96" s="121"/>
      <c r="D96" s="9"/>
      <c r="E96" s="9"/>
      <c r="F96" s="9">
        <v>2.31</v>
      </c>
      <c r="G96" s="45" t="s">
        <v>118</v>
      </c>
      <c r="H96" s="9" t="s">
        <v>17</v>
      </c>
      <c r="I96" s="45"/>
      <c r="J96" s="127"/>
      <c r="K96" s="128"/>
    </row>
    <row r="97" spans="1:11" ht="18" customHeight="1">
      <c r="A97" s="29" t="s">
        <v>124</v>
      </c>
      <c r="B97" s="9" t="s">
        <v>32</v>
      </c>
      <c r="C97" s="9"/>
      <c r="D97" s="9"/>
      <c r="E97" s="9"/>
      <c r="F97" s="9">
        <v>0.23</v>
      </c>
      <c r="G97" s="45" t="s">
        <v>118</v>
      </c>
      <c r="H97" s="9" t="s">
        <v>8</v>
      </c>
      <c r="I97" s="45"/>
      <c r="J97" s="127"/>
      <c r="K97" s="128"/>
    </row>
    <row r="98" spans="1:11" ht="18" customHeight="1">
      <c r="A98" s="29" t="s">
        <v>124</v>
      </c>
      <c r="B98" s="9" t="s">
        <v>33</v>
      </c>
      <c r="C98" s="9"/>
      <c r="D98" s="9"/>
      <c r="E98" s="9"/>
      <c r="F98" s="9">
        <v>0.08</v>
      </c>
      <c r="G98" s="45" t="s">
        <v>118</v>
      </c>
      <c r="H98" s="9" t="s">
        <v>17</v>
      </c>
      <c r="I98" s="45"/>
      <c r="J98" s="127"/>
      <c r="K98" s="128"/>
    </row>
    <row r="99" spans="1:11" ht="18" customHeight="1">
      <c r="A99" s="29" t="s">
        <v>124</v>
      </c>
      <c r="B99" s="54" t="s">
        <v>156</v>
      </c>
      <c r="C99" s="54"/>
      <c r="D99" s="9"/>
      <c r="E99" s="9"/>
      <c r="F99" s="9">
        <v>0.3</v>
      </c>
      <c r="G99" s="45" t="s">
        <v>118</v>
      </c>
      <c r="H99" s="9" t="s">
        <v>34</v>
      </c>
      <c r="I99" s="45"/>
      <c r="J99" s="127"/>
      <c r="K99" s="128"/>
    </row>
    <row r="100" spans="1:11" ht="18" customHeight="1">
      <c r="A100" s="29" t="s">
        <v>124</v>
      </c>
      <c r="B100" s="7" t="s">
        <v>35</v>
      </c>
      <c r="C100" s="7"/>
      <c r="D100" s="7"/>
      <c r="E100" s="7"/>
      <c r="F100" s="7">
        <v>0.08</v>
      </c>
      <c r="G100" s="40" t="s">
        <v>118</v>
      </c>
      <c r="H100" s="7" t="s">
        <v>17</v>
      </c>
      <c r="I100" s="7"/>
      <c r="J100" s="129"/>
      <c r="K100" s="130"/>
    </row>
    <row r="101" spans="1:11" ht="18" customHeight="1">
      <c r="B101" s="1" t="s">
        <v>21</v>
      </c>
      <c r="F101" s="1">
        <v>5</v>
      </c>
      <c r="G101" s="1" t="s">
        <v>118</v>
      </c>
    </row>
    <row r="103" spans="1:11" ht="18" customHeight="1">
      <c r="A103" s="29" t="s">
        <v>124</v>
      </c>
      <c r="B103" s="7" t="s">
        <v>36</v>
      </c>
      <c r="C103" s="7"/>
      <c r="D103" s="7"/>
      <c r="E103" s="7"/>
      <c r="F103" s="7">
        <v>15</v>
      </c>
      <c r="G103" s="7" t="s">
        <v>118</v>
      </c>
      <c r="H103" s="7"/>
      <c r="I103" s="7"/>
      <c r="J103" s="7"/>
      <c r="K103" s="7"/>
    </row>
    <row r="104" spans="1:11" ht="18" customHeight="1">
      <c r="B104" s="1" t="s">
        <v>7</v>
      </c>
      <c r="F104" s="1">
        <v>20</v>
      </c>
      <c r="G104" s="1" t="s">
        <v>118</v>
      </c>
    </row>
    <row r="106" spans="1:11" ht="18" customHeight="1">
      <c r="A106" s="29" t="s">
        <v>124</v>
      </c>
      <c r="B106" s="1" t="s">
        <v>157</v>
      </c>
      <c r="H106" s="1" t="s">
        <v>10</v>
      </c>
      <c r="I106" s="1" t="s">
        <v>37</v>
      </c>
    </row>
    <row r="107" spans="1:11" ht="18" customHeight="1">
      <c r="B107" s="1" t="s">
        <v>158</v>
      </c>
      <c r="H107" s="1" t="s">
        <v>13</v>
      </c>
      <c r="I107" s="1">
        <v>20</v>
      </c>
    </row>
    <row r="108" spans="1:11" ht="18" customHeight="1">
      <c r="B108" s="82" t="s">
        <v>266</v>
      </c>
    </row>
    <row r="109" spans="1:11" ht="18" customHeight="1">
      <c r="B109" s="82"/>
    </row>
    <row r="110" spans="1:11" ht="18" customHeight="1">
      <c r="B110" s="6" t="s">
        <v>38</v>
      </c>
    </row>
    <row r="111" spans="1:11" ht="18" customHeight="1">
      <c r="A111" s="29" t="s">
        <v>124</v>
      </c>
      <c r="B111" s="1" t="s">
        <v>159</v>
      </c>
    </row>
    <row r="112" spans="1:11" ht="18" customHeight="1">
      <c r="A112" s="29" t="s">
        <v>124</v>
      </c>
      <c r="B112" s="55" t="s">
        <v>201</v>
      </c>
      <c r="C112" s="55"/>
      <c r="D112" s="55"/>
      <c r="E112" s="55"/>
      <c r="F112" s="55"/>
      <c r="G112" s="55"/>
      <c r="H112" s="55"/>
      <c r="I112" s="55"/>
      <c r="J112" s="55"/>
    </row>
    <row r="113" spans="1:14" ht="18" customHeight="1">
      <c r="B113" s="1" t="s">
        <v>196</v>
      </c>
      <c r="I113" s="142"/>
      <c r="J113" s="142"/>
      <c r="K113" s="142"/>
      <c r="L113" s="142"/>
      <c r="M113" s="142"/>
      <c r="N113" s="142"/>
    </row>
    <row r="114" spans="1:14" ht="18" customHeight="1">
      <c r="A114" s="29" t="s">
        <v>124</v>
      </c>
      <c r="B114" s="1" t="s">
        <v>160</v>
      </c>
    </row>
    <row r="116" spans="1:14" ht="18" customHeight="1">
      <c r="B116" s="9"/>
      <c r="C116" s="78" t="s">
        <v>39</v>
      </c>
      <c r="D116" s="135" t="s">
        <v>198</v>
      </c>
      <c r="E116" s="135"/>
      <c r="F116" s="135"/>
      <c r="G116" s="135"/>
      <c r="H116" s="135"/>
      <c r="I116" s="146" t="s">
        <v>200</v>
      </c>
      <c r="J116" s="147"/>
      <c r="K116" s="147"/>
      <c r="L116" s="147"/>
      <c r="M116" s="147"/>
    </row>
    <row r="117" spans="1:14" ht="18" customHeight="1">
      <c r="B117" s="9"/>
      <c r="C117" s="78" t="s">
        <v>197</v>
      </c>
      <c r="D117" s="135" t="s">
        <v>199</v>
      </c>
      <c r="E117" s="135"/>
      <c r="F117" s="135"/>
      <c r="G117" s="135"/>
      <c r="H117" s="135"/>
      <c r="I117" s="146"/>
      <c r="J117" s="147"/>
      <c r="K117" s="147"/>
      <c r="L117" s="147"/>
      <c r="M117" s="147"/>
    </row>
    <row r="119" spans="1:14" ht="18" customHeight="1">
      <c r="A119" s="29" t="s">
        <v>124</v>
      </c>
      <c r="B119" s="131" t="s">
        <v>161</v>
      </c>
      <c r="C119" s="131"/>
      <c r="D119" s="131"/>
    </row>
    <row r="120" spans="1:14" ht="18" customHeight="1">
      <c r="A120" s="29" t="s">
        <v>124</v>
      </c>
      <c r="B120" s="132" t="s">
        <v>40</v>
      </c>
      <c r="C120" s="132"/>
      <c r="D120" s="132"/>
      <c r="E120" s="57" t="s">
        <v>41</v>
      </c>
      <c r="F120" s="58"/>
      <c r="G120" s="79" t="s">
        <v>202</v>
      </c>
      <c r="H120" s="55"/>
      <c r="I120" s="55"/>
      <c r="J120" s="55"/>
      <c r="K120" s="55"/>
    </row>
    <row r="121" spans="1:14" ht="18" customHeight="1">
      <c r="B121" s="133" t="s">
        <v>162</v>
      </c>
      <c r="C121" s="133"/>
      <c r="D121" s="133"/>
      <c r="E121" s="59"/>
      <c r="F121" s="59"/>
      <c r="G121" s="60"/>
      <c r="H121" s="60"/>
      <c r="I121" s="60"/>
      <c r="J121" s="60"/>
      <c r="K121" s="60"/>
    </row>
    <row r="122" spans="1:14" ht="18" customHeight="1">
      <c r="B122" s="132" t="s">
        <v>163</v>
      </c>
      <c r="C122" s="132"/>
      <c r="D122" s="132"/>
      <c r="E122" s="59"/>
      <c r="F122" s="59"/>
      <c r="G122" s="60"/>
      <c r="H122" s="60"/>
      <c r="I122" s="60"/>
      <c r="J122" s="60"/>
      <c r="K122" s="60"/>
    </row>
    <row r="123" spans="1:14" ht="18" customHeight="1">
      <c r="A123" s="29" t="s">
        <v>124</v>
      </c>
      <c r="B123" s="58" t="s">
        <v>208</v>
      </c>
      <c r="C123" s="58"/>
      <c r="D123" s="58"/>
      <c r="E123" s="58"/>
      <c r="F123" s="58"/>
    </row>
    <row r="124" spans="1:14" ht="18" customHeight="1">
      <c r="A124" s="29" t="s">
        <v>124</v>
      </c>
      <c r="B124" s="132" t="s">
        <v>42</v>
      </c>
      <c r="C124" s="132"/>
      <c r="D124" s="132"/>
      <c r="E124" s="58"/>
      <c r="F124" s="58"/>
    </row>
    <row r="125" spans="1:14" ht="18" customHeight="1">
      <c r="B125" s="133" t="s">
        <v>162</v>
      </c>
      <c r="C125" s="133"/>
      <c r="D125" s="133"/>
      <c r="E125" s="58"/>
      <c r="F125" s="58"/>
    </row>
    <row r="126" spans="1:14" ht="18" customHeight="1">
      <c r="B126" s="132" t="s">
        <v>163</v>
      </c>
      <c r="C126" s="132"/>
      <c r="D126" s="132"/>
      <c r="E126" s="58"/>
      <c r="F126" s="58"/>
    </row>
    <row r="127" spans="1:14" ht="18" customHeight="1">
      <c r="A127" s="29" t="s">
        <v>124</v>
      </c>
      <c r="B127" s="58" t="s">
        <v>208</v>
      </c>
      <c r="C127" s="58"/>
      <c r="D127" s="58"/>
      <c r="E127" s="58"/>
      <c r="F127" s="58"/>
    </row>
    <row r="128" spans="1:14" ht="18" customHeight="1">
      <c r="A128" s="29" t="s">
        <v>124</v>
      </c>
      <c r="B128" s="132" t="s">
        <v>42</v>
      </c>
      <c r="C128" s="132"/>
      <c r="D128" s="132"/>
      <c r="E128" s="58"/>
      <c r="F128" s="58"/>
    </row>
    <row r="129" spans="1:11" ht="18" customHeight="1">
      <c r="B129" s="133" t="s">
        <v>162</v>
      </c>
      <c r="C129" s="133"/>
      <c r="D129" s="133"/>
      <c r="E129" s="58"/>
      <c r="F129" s="58"/>
    </row>
    <row r="130" spans="1:11" ht="18" customHeight="1">
      <c r="B130" s="132" t="s">
        <v>163</v>
      </c>
      <c r="C130" s="132"/>
      <c r="D130" s="132"/>
      <c r="E130" s="58"/>
      <c r="F130" s="58"/>
    </row>
    <row r="131" spans="1:11" ht="18" customHeight="1">
      <c r="A131" s="29" t="s">
        <v>124</v>
      </c>
      <c r="B131" s="132" t="s">
        <v>164</v>
      </c>
      <c r="C131" s="132"/>
      <c r="D131" s="132"/>
      <c r="E131" s="58"/>
      <c r="F131" s="58"/>
    </row>
    <row r="132" spans="1:11" ht="18" customHeight="1">
      <c r="A132" s="29" t="s">
        <v>124</v>
      </c>
      <c r="B132" s="10" t="s">
        <v>209</v>
      </c>
      <c r="C132" s="10"/>
      <c r="D132" s="10"/>
    </row>
    <row r="133" spans="1:11" ht="18" customHeight="1">
      <c r="A133" s="29" t="s">
        <v>124</v>
      </c>
      <c r="B133" s="131" t="s">
        <v>210</v>
      </c>
      <c r="C133" s="131"/>
      <c r="D133" s="131"/>
    </row>
    <row r="134" spans="1:11" ht="18" customHeight="1">
      <c r="A134" s="131" t="s">
        <v>211</v>
      </c>
      <c r="B134" s="131"/>
      <c r="C134" s="131"/>
      <c r="D134" s="131"/>
      <c r="E134" s="131"/>
      <c r="F134" s="131"/>
      <c r="G134" s="131"/>
      <c r="H134" s="131"/>
      <c r="I134" s="131"/>
      <c r="J134" s="131"/>
    </row>
    <row r="135" spans="1:11" ht="18" customHeight="1">
      <c r="A135" s="34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8" customHeight="1">
      <c r="B136" s="6" t="s">
        <v>43</v>
      </c>
    </row>
    <row r="137" spans="1:11" ht="18" customHeight="1">
      <c r="B137" s="7" t="s">
        <v>44</v>
      </c>
      <c r="C137" s="7"/>
      <c r="D137" s="7"/>
      <c r="E137" s="7"/>
      <c r="F137" s="37" t="s">
        <v>4</v>
      </c>
      <c r="G137" s="7"/>
      <c r="H137" s="7"/>
      <c r="I137" s="7"/>
      <c r="J137" s="7"/>
      <c r="K137" s="7"/>
    </row>
    <row r="138" spans="1:11" ht="18" customHeight="1">
      <c r="A138" s="29" t="s">
        <v>124</v>
      </c>
      <c r="B138" s="9" t="s">
        <v>46</v>
      </c>
      <c r="C138" s="9"/>
      <c r="D138" s="9"/>
      <c r="E138" s="9"/>
      <c r="F138" s="9">
        <v>1.6</v>
      </c>
      <c r="G138" s="44" t="s">
        <v>118</v>
      </c>
      <c r="H138" s="9" t="s">
        <v>5</v>
      </c>
      <c r="I138" s="9"/>
      <c r="J138" s="136" t="s">
        <v>212</v>
      </c>
      <c r="K138" s="137"/>
    </row>
    <row r="139" spans="1:11" ht="18" customHeight="1">
      <c r="A139" s="29" t="s">
        <v>124</v>
      </c>
      <c r="B139" s="9" t="s">
        <v>47</v>
      </c>
      <c r="C139" s="9"/>
      <c r="D139" s="9"/>
      <c r="E139" s="9"/>
      <c r="F139" s="9">
        <v>1.6</v>
      </c>
      <c r="G139" s="45" t="s">
        <v>118</v>
      </c>
      <c r="H139" s="9" t="s">
        <v>5</v>
      </c>
      <c r="I139" s="9"/>
      <c r="J139" s="138"/>
      <c r="K139" s="139"/>
    </row>
    <row r="140" spans="1:11" ht="18" customHeight="1">
      <c r="A140" s="29" t="s">
        <v>124</v>
      </c>
      <c r="B140" s="9" t="s">
        <v>48</v>
      </c>
      <c r="C140" s="9"/>
      <c r="D140" s="9"/>
      <c r="E140" s="9"/>
      <c r="F140" s="9">
        <v>1.6</v>
      </c>
      <c r="G140" s="45" t="s">
        <v>118</v>
      </c>
      <c r="H140" s="9" t="s">
        <v>5</v>
      </c>
      <c r="I140" s="9"/>
      <c r="J140" s="138"/>
      <c r="K140" s="139"/>
    </row>
    <row r="141" spans="1:11" ht="18" customHeight="1">
      <c r="A141" s="29" t="s">
        <v>124</v>
      </c>
      <c r="B141" s="9" t="s">
        <v>49</v>
      </c>
      <c r="C141" s="9"/>
      <c r="D141" s="9"/>
      <c r="E141" s="9"/>
      <c r="F141" s="9">
        <v>1.6</v>
      </c>
      <c r="G141" s="45" t="s">
        <v>118</v>
      </c>
      <c r="H141" s="9" t="s">
        <v>5</v>
      </c>
      <c r="I141" s="9"/>
      <c r="J141" s="138"/>
      <c r="K141" s="139"/>
    </row>
    <row r="142" spans="1:11" ht="18" customHeight="1">
      <c r="A142" s="29" t="s">
        <v>124</v>
      </c>
      <c r="B142" s="62" t="s">
        <v>50</v>
      </c>
      <c r="C142" s="62"/>
      <c r="D142" s="9"/>
      <c r="E142" s="9"/>
      <c r="F142" s="9">
        <v>1.6</v>
      </c>
      <c r="G142" s="45" t="s">
        <v>118</v>
      </c>
      <c r="H142" s="9" t="s">
        <v>5</v>
      </c>
      <c r="I142" s="9"/>
      <c r="J142" s="138"/>
      <c r="K142" s="139"/>
    </row>
    <row r="143" spans="1:11" ht="18" customHeight="1">
      <c r="A143" s="29" t="s">
        <v>124</v>
      </c>
      <c r="B143" s="7" t="s">
        <v>51</v>
      </c>
      <c r="C143" s="7"/>
      <c r="D143" s="7"/>
      <c r="E143" s="7"/>
      <c r="F143" s="7">
        <v>1.6</v>
      </c>
      <c r="G143" s="40" t="s">
        <v>118</v>
      </c>
      <c r="H143" s="7" t="s">
        <v>5</v>
      </c>
      <c r="I143" s="7"/>
      <c r="J143" s="140"/>
      <c r="K143" s="141"/>
    </row>
    <row r="144" spans="1:11" ht="18" customHeight="1">
      <c r="B144" s="1" t="s">
        <v>21</v>
      </c>
      <c r="F144" s="1">
        <v>9.6</v>
      </c>
      <c r="G144" s="1" t="s">
        <v>118</v>
      </c>
    </row>
    <row r="146" spans="1:11" ht="18" customHeight="1">
      <c r="A146" s="29" t="s">
        <v>124</v>
      </c>
      <c r="B146" s="7" t="s">
        <v>52</v>
      </c>
      <c r="C146" s="7"/>
      <c r="D146" s="7"/>
      <c r="E146" s="7"/>
      <c r="F146" s="7">
        <v>6.4</v>
      </c>
      <c r="G146" s="7" t="s">
        <v>118</v>
      </c>
      <c r="H146" s="7"/>
      <c r="I146" s="7"/>
      <c r="J146" s="7"/>
      <c r="K146" s="7"/>
    </row>
    <row r="147" spans="1:11" ht="18" customHeight="1">
      <c r="B147" s="1" t="s">
        <v>7</v>
      </c>
      <c r="F147" s="1">
        <v>16</v>
      </c>
      <c r="G147" s="1" t="s">
        <v>118</v>
      </c>
    </row>
    <row r="149" spans="1:11" ht="18" customHeight="1">
      <c r="A149" s="29" t="s">
        <v>124</v>
      </c>
      <c r="B149" s="1" t="s">
        <v>165</v>
      </c>
      <c r="H149" s="1" t="s">
        <v>10</v>
      </c>
      <c r="I149" s="1" t="s">
        <v>53</v>
      </c>
    </row>
    <row r="150" spans="1:11" ht="18" customHeight="1">
      <c r="B150" s="1" t="s">
        <v>166</v>
      </c>
      <c r="H150" s="1" t="s">
        <v>13</v>
      </c>
      <c r="I150" s="1">
        <v>16</v>
      </c>
    </row>
    <row r="151" spans="1:11" ht="18" customHeight="1">
      <c r="H151" s="80" t="s">
        <v>15</v>
      </c>
      <c r="I151" s="80">
        <v>70</v>
      </c>
      <c r="J151" s="80"/>
    </row>
    <row r="152" spans="1:11" ht="18" customHeight="1">
      <c r="B152" s="1" t="s">
        <v>167</v>
      </c>
    </row>
    <row r="154" spans="1:11" ht="18" customHeight="1">
      <c r="A154" s="29" t="s">
        <v>124</v>
      </c>
      <c r="B154" s="1" t="s">
        <v>213</v>
      </c>
      <c r="G154" s="142" t="s">
        <v>215</v>
      </c>
      <c r="H154" s="142"/>
      <c r="I154" s="142"/>
      <c r="J154" s="142"/>
      <c r="K154" s="142"/>
    </row>
    <row r="155" spans="1:11" ht="18" customHeight="1">
      <c r="A155" s="29" t="s">
        <v>124</v>
      </c>
      <c r="B155" s="1" t="s">
        <v>168</v>
      </c>
      <c r="H155" s="1" t="s">
        <v>10</v>
      </c>
    </row>
    <row r="156" spans="1:11" ht="18" customHeight="1">
      <c r="B156" s="1" t="s">
        <v>169</v>
      </c>
      <c r="H156" s="1" t="s">
        <v>13</v>
      </c>
      <c r="I156" s="1">
        <v>17</v>
      </c>
    </row>
    <row r="157" spans="1:11" ht="18" customHeight="1">
      <c r="H157" s="1" t="s">
        <v>15</v>
      </c>
      <c r="I157" s="1">
        <v>105</v>
      </c>
    </row>
    <row r="158" spans="1:11" ht="18" customHeight="1">
      <c r="B158" s="64"/>
      <c r="C158" s="7"/>
      <c r="D158" s="7"/>
      <c r="E158" s="7"/>
      <c r="F158" s="37" t="s">
        <v>4</v>
      </c>
      <c r="G158" s="7"/>
      <c r="H158" s="7"/>
      <c r="I158" s="7"/>
      <c r="J158" s="7"/>
      <c r="K158" s="7"/>
    </row>
    <row r="159" spans="1:11" ht="18" customHeight="1">
      <c r="B159" s="9" t="s">
        <v>54</v>
      </c>
      <c r="C159" s="9"/>
      <c r="D159" s="9"/>
      <c r="E159" s="9"/>
      <c r="F159" s="9">
        <v>17</v>
      </c>
      <c r="G159" s="44" t="s">
        <v>118</v>
      </c>
      <c r="H159" s="9"/>
      <c r="I159" s="9"/>
      <c r="J159" s="13"/>
      <c r="K159" s="9"/>
    </row>
    <row r="160" spans="1:11" ht="18" customHeight="1">
      <c r="A160" s="29" t="s">
        <v>124</v>
      </c>
      <c r="B160" s="7" t="s">
        <v>114</v>
      </c>
      <c r="C160" s="7"/>
      <c r="D160" s="7"/>
      <c r="E160" s="7"/>
      <c r="F160" s="7">
        <v>3</v>
      </c>
      <c r="G160" s="40" t="s">
        <v>118</v>
      </c>
      <c r="H160" s="7" t="s">
        <v>55</v>
      </c>
      <c r="I160" s="7"/>
      <c r="J160" s="41"/>
      <c r="K160" s="7"/>
    </row>
    <row r="161" spans="1:13" ht="18" customHeight="1">
      <c r="B161" s="1" t="s">
        <v>7</v>
      </c>
      <c r="F161" s="1">
        <v>20</v>
      </c>
      <c r="G161" s="1" t="s">
        <v>118</v>
      </c>
      <c r="H161" s="142" t="s">
        <v>215</v>
      </c>
      <c r="I161" s="142"/>
      <c r="J161" s="142"/>
      <c r="K161" s="142"/>
      <c r="L161" s="142"/>
    </row>
    <row r="163" spans="1:13" ht="18" customHeight="1">
      <c r="A163" s="29" t="s">
        <v>124</v>
      </c>
      <c r="B163" s="1" t="s">
        <v>353</v>
      </c>
      <c r="H163" s="1" t="s">
        <v>10</v>
      </c>
      <c r="I163" s="1" t="s">
        <v>56</v>
      </c>
    </row>
    <row r="164" spans="1:13" ht="18" customHeight="1">
      <c r="B164" s="1" t="s">
        <v>169</v>
      </c>
      <c r="H164" s="1" t="s">
        <v>13</v>
      </c>
      <c r="I164" s="1">
        <v>20</v>
      </c>
    </row>
    <row r="165" spans="1:13" ht="18" customHeight="1">
      <c r="H165" s="1" t="s">
        <v>15</v>
      </c>
      <c r="I165" s="1">
        <v>105</v>
      </c>
    </row>
    <row r="167" spans="1:13" ht="18" customHeight="1">
      <c r="B167" s="6" t="s">
        <v>57</v>
      </c>
    </row>
    <row r="168" spans="1:13" ht="18" customHeight="1">
      <c r="B168" s="1" t="s">
        <v>170</v>
      </c>
    </row>
    <row r="169" spans="1:13" ht="18" customHeight="1">
      <c r="B169" s="9" t="s">
        <v>54</v>
      </c>
      <c r="C169" s="9"/>
      <c r="D169" s="9"/>
      <c r="E169" s="9"/>
      <c r="F169" s="9">
        <v>20</v>
      </c>
      <c r="G169" s="9" t="s">
        <v>118</v>
      </c>
      <c r="H169" s="9"/>
      <c r="I169" s="5"/>
      <c r="J169" s="5"/>
      <c r="K169" s="5"/>
    </row>
    <row r="170" spans="1:13" ht="18" customHeight="1">
      <c r="A170" s="29" t="s">
        <v>124</v>
      </c>
      <c r="B170" s="7" t="s">
        <v>58</v>
      </c>
      <c r="C170" s="7"/>
      <c r="D170" s="7"/>
      <c r="E170" s="7"/>
      <c r="F170" s="7">
        <v>5.5</v>
      </c>
      <c r="G170" s="7" t="s">
        <v>118</v>
      </c>
      <c r="H170" s="7"/>
      <c r="I170" s="111"/>
      <c r="J170" s="111"/>
      <c r="K170" s="111"/>
      <c r="L170" s="111"/>
      <c r="M170" s="111"/>
    </row>
    <row r="171" spans="1:13" ht="18" customHeight="1">
      <c r="B171" s="1" t="s">
        <v>7</v>
      </c>
      <c r="F171" s="1">
        <f>SUM(F169:F170)</f>
        <v>25.5</v>
      </c>
      <c r="G171" s="1" t="s">
        <v>118</v>
      </c>
      <c r="I171" s="142" t="s">
        <v>215</v>
      </c>
      <c r="J171" s="142"/>
      <c r="K171" s="142"/>
      <c r="L171" s="142"/>
      <c r="M171" s="142"/>
    </row>
    <row r="173" spans="1:13" ht="18" customHeight="1">
      <c r="A173" s="29" t="s">
        <v>124</v>
      </c>
      <c r="B173" s="1" t="s">
        <v>171</v>
      </c>
      <c r="H173" s="1" t="s">
        <v>10</v>
      </c>
      <c r="I173" s="1" t="s">
        <v>59</v>
      </c>
    </row>
    <row r="174" spans="1:13" ht="18" customHeight="1">
      <c r="H174" s="1" t="s">
        <v>13</v>
      </c>
      <c r="I174" s="1">
        <v>26</v>
      </c>
    </row>
    <row r="175" spans="1:13" ht="18" customHeight="1">
      <c r="H175" s="1" t="s">
        <v>15</v>
      </c>
      <c r="I175" s="1">
        <v>105</v>
      </c>
    </row>
    <row r="176" spans="1:13" ht="18" customHeight="1">
      <c r="B176" s="1" t="s">
        <v>170</v>
      </c>
    </row>
    <row r="177" spans="1:13" ht="18" customHeight="1">
      <c r="B177" s="9" t="s">
        <v>54</v>
      </c>
      <c r="C177" s="9"/>
      <c r="D177" s="9"/>
      <c r="E177" s="9"/>
      <c r="F177" s="9">
        <v>25.5</v>
      </c>
      <c r="G177" s="9" t="s">
        <v>118</v>
      </c>
      <c r="H177" s="9"/>
      <c r="I177" s="5"/>
      <c r="J177" s="5"/>
      <c r="K177" s="5"/>
    </row>
    <row r="178" spans="1:13" ht="18" customHeight="1">
      <c r="A178" s="29" t="s">
        <v>124</v>
      </c>
      <c r="B178" s="7" t="s">
        <v>60</v>
      </c>
      <c r="C178" s="7"/>
      <c r="D178" s="7"/>
      <c r="E178" s="7"/>
      <c r="F178" s="7">
        <v>2.75</v>
      </c>
      <c r="G178" s="7" t="s">
        <v>118</v>
      </c>
      <c r="H178" s="7"/>
      <c r="I178" s="5"/>
      <c r="J178" s="5"/>
      <c r="K178" s="5"/>
    </row>
    <row r="179" spans="1:13" ht="18" customHeight="1">
      <c r="B179" s="1" t="s">
        <v>7</v>
      </c>
      <c r="F179" s="1">
        <f>SUM(F177:F178)</f>
        <v>28.25</v>
      </c>
      <c r="G179" s="1" t="s">
        <v>118</v>
      </c>
      <c r="I179" s="143" t="s">
        <v>214</v>
      </c>
      <c r="J179" s="143"/>
      <c r="K179" s="143"/>
      <c r="L179" s="143"/>
      <c r="M179" s="143"/>
    </row>
    <row r="181" spans="1:13" ht="18" customHeight="1">
      <c r="B181" s="6" t="s">
        <v>61</v>
      </c>
    </row>
    <row r="182" spans="1:13" ht="18" customHeight="1">
      <c r="A182" s="29" t="s">
        <v>124</v>
      </c>
      <c r="B182" s="58" t="s">
        <v>172</v>
      </c>
      <c r="C182" s="58"/>
    </row>
    <row r="183" spans="1:13" ht="18" customHeight="1">
      <c r="A183" s="29" t="s">
        <v>124</v>
      </c>
      <c r="B183" s="73" t="s">
        <v>216</v>
      </c>
    </row>
    <row r="185" spans="1:13" ht="18" customHeight="1">
      <c r="B185" s="6" t="s">
        <v>62</v>
      </c>
    </row>
    <row r="186" spans="1:13" ht="18" customHeight="1">
      <c r="A186" s="29" t="s">
        <v>124</v>
      </c>
      <c r="B186" s="1" t="s">
        <v>173</v>
      </c>
    </row>
    <row r="187" spans="1:13" ht="18" customHeight="1">
      <c r="A187" s="29" t="s">
        <v>124</v>
      </c>
      <c r="B187" s="1" t="s">
        <v>217</v>
      </c>
    </row>
    <row r="188" spans="1:13" ht="18" customHeight="1">
      <c r="A188" s="56" t="s">
        <v>124</v>
      </c>
      <c r="B188" s="1" t="s">
        <v>349</v>
      </c>
    </row>
    <row r="189" spans="1:13" ht="18" customHeight="1">
      <c r="A189" s="29" t="s">
        <v>124</v>
      </c>
      <c r="B189" s="131" t="s">
        <v>63</v>
      </c>
      <c r="C189" s="131"/>
      <c r="D189" s="131"/>
    </row>
    <row r="190" spans="1:13" ht="18" customHeight="1">
      <c r="A190" s="29" t="s">
        <v>124</v>
      </c>
      <c r="B190" s="132" t="s">
        <v>64</v>
      </c>
      <c r="C190" s="132"/>
      <c r="D190" s="132"/>
      <c r="E190" s="57" t="s">
        <v>41</v>
      </c>
      <c r="F190" s="58"/>
      <c r="K190" s="65"/>
    </row>
    <row r="191" spans="1:13" ht="18" customHeight="1">
      <c r="B191" s="133" t="s">
        <v>162</v>
      </c>
      <c r="C191" s="133"/>
      <c r="D191" s="133"/>
      <c r="E191" s="58"/>
      <c r="F191" s="58"/>
      <c r="K191" s="10"/>
    </row>
    <row r="192" spans="1:13" ht="18" customHeight="1">
      <c r="B192" s="132" t="s">
        <v>163</v>
      </c>
      <c r="C192" s="132"/>
      <c r="D192" s="132"/>
      <c r="E192" s="58"/>
      <c r="F192" s="58"/>
      <c r="H192" s="66"/>
      <c r="I192" s="66"/>
      <c r="J192" s="66"/>
      <c r="K192" s="10"/>
    </row>
    <row r="193" spans="1:11" ht="18" customHeight="1">
      <c r="A193" s="29" t="s">
        <v>124</v>
      </c>
      <c r="B193" s="83" t="s">
        <v>220</v>
      </c>
      <c r="C193" s="58"/>
      <c r="D193" s="58"/>
      <c r="E193" s="58"/>
      <c r="F193" s="58"/>
      <c r="K193" s="10"/>
    </row>
    <row r="194" spans="1:11" ht="18" customHeight="1">
      <c r="A194" s="29" t="s">
        <v>124</v>
      </c>
      <c r="B194" s="132" t="s">
        <v>42</v>
      </c>
      <c r="C194" s="132"/>
      <c r="D194" s="132"/>
      <c r="E194" s="58"/>
      <c r="F194" s="58"/>
      <c r="H194" s="10"/>
      <c r="I194" s="10"/>
      <c r="J194" s="10"/>
      <c r="K194" s="10"/>
    </row>
    <row r="195" spans="1:11" ht="18" customHeight="1">
      <c r="B195" s="133" t="s">
        <v>162</v>
      </c>
      <c r="C195" s="133"/>
      <c r="D195" s="133"/>
      <c r="E195" s="58"/>
      <c r="F195" s="58"/>
      <c r="K195" s="10"/>
    </row>
    <row r="196" spans="1:11" ht="18" customHeight="1">
      <c r="B196" s="132" t="s">
        <v>163</v>
      </c>
      <c r="C196" s="132"/>
      <c r="D196" s="132"/>
      <c r="E196" s="58"/>
      <c r="F196" s="58"/>
      <c r="K196" s="10"/>
    </row>
    <row r="197" spans="1:11" ht="18" customHeight="1">
      <c r="A197" s="29" t="s">
        <v>124</v>
      </c>
      <c r="B197" s="83" t="s">
        <v>220</v>
      </c>
      <c r="C197" s="58"/>
      <c r="D197" s="58"/>
      <c r="E197" s="58"/>
      <c r="F197" s="58"/>
      <c r="K197" s="10"/>
    </row>
    <row r="198" spans="1:11" ht="18" customHeight="1">
      <c r="A198" s="29" t="s">
        <v>124</v>
      </c>
      <c r="B198" s="132" t="s">
        <v>42</v>
      </c>
      <c r="C198" s="132"/>
      <c r="D198" s="132"/>
      <c r="E198" s="58"/>
      <c r="F198" s="58"/>
      <c r="H198" s="10"/>
      <c r="I198" s="10"/>
      <c r="J198" s="10"/>
      <c r="K198" s="10"/>
    </row>
    <row r="199" spans="1:11" ht="18" customHeight="1">
      <c r="B199" s="133" t="s">
        <v>162</v>
      </c>
      <c r="C199" s="133"/>
      <c r="D199" s="133"/>
      <c r="E199" s="58"/>
      <c r="F199" s="58"/>
      <c r="H199" s="116"/>
      <c r="I199" s="116"/>
      <c r="J199" s="116"/>
      <c r="K199" s="10"/>
    </row>
    <row r="200" spans="1:11" ht="18" customHeight="1">
      <c r="B200" s="132" t="s">
        <v>163</v>
      </c>
      <c r="C200" s="132"/>
      <c r="D200" s="132"/>
      <c r="E200" s="58"/>
      <c r="F200" s="58"/>
      <c r="H200" s="144"/>
      <c r="I200" s="144"/>
      <c r="J200" s="144"/>
      <c r="K200" s="10"/>
    </row>
    <row r="201" spans="1:11" ht="18" customHeight="1">
      <c r="A201" s="29" t="s">
        <v>124</v>
      </c>
      <c r="B201" s="132" t="s">
        <v>174</v>
      </c>
      <c r="C201" s="132"/>
      <c r="D201" s="132"/>
      <c r="E201" s="58"/>
      <c r="F201" s="58"/>
      <c r="H201" s="116"/>
      <c r="I201" s="116"/>
      <c r="J201" s="116"/>
      <c r="K201" s="10"/>
    </row>
    <row r="202" spans="1:11" ht="18" customHeight="1">
      <c r="A202" s="29" t="s">
        <v>124</v>
      </c>
      <c r="B202" s="1" t="s">
        <v>218</v>
      </c>
    </row>
    <row r="203" spans="1:11" ht="18" customHeight="1">
      <c r="A203" s="29" t="s">
        <v>124</v>
      </c>
      <c r="B203" s="131" t="s">
        <v>65</v>
      </c>
      <c r="C203" s="131"/>
      <c r="D203" s="131"/>
    </row>
    <row r="204" spans="1:11" ht="18" customHeight="1">
      <c r="A204" s="29" t="s">
        <v>124</v>
      </c>
      <c r="B204" s="132" t="s">
        <v>66</v>
      </c>
      <c r="C204" s="132"/>
      <c r="D204" s="132"/>
      <c r="E204" s="58"/>
      <c r="F204" s="58"/>
    </row>
    <row r="205" spans="1:11" ht="18" customHeight="1">
      <c r="A205" s="29" t="s">
        <v>124</v>
      </c>
      <c r="B205" s="73" t="s">
        <v>219</v>
      </c>
    </row>
    <row r="206" spans="1:11" ht="18" customHeight="1">
      <c r="B206" s="82" t="s">
        <v>265</v>
      </c>
    </row>
    <row r="207" spans="1:11" ht="18" customHeight="1">
      <c r="B207" s="82"/>
    </row>
    <row r="208" spans="1:11" ht="18" customHeight="1">
      <c r="A208" s="27" t="s">
        <v>222</v>
      </c>
      <c r="B208" s="1" t="s">
        <v>230</v>
      </c>
      <c r="D208" s="29"/>
      <c r="E208" s="29"/>
      <c r="F208" s="29"/>
    </row>
    <row r="209" spans="1:11" ht="18" customHeight="1">
      <c r="A209" s="27"/>
      <c r="D209" s="29"/>
      <c r="E209" s="29"/>
      <c r="F209" s="29"/>
    </row>
    <row r="210" spans="1:11" ht="18" customHeight="1">
      <c r="A210" s="27"/>
      <c r="B210" s="1" t="s">
        <v>223</v>
      </c>
      <c r="C210" s="81">
        <v>1.5</v>
      </c>
      <c r="D210" s="29" t="s">
        <v>118</v>
      </c>
      <c r="E210" s="29"/>
      <c r="F210" s="29"/>
      <c r="G210" s="1" t="s">
        <v>224</v>
      </c>
      <c r="J210" s="1">
        <v>3</v>
      </c>
      <c r="K210" s="1" t="s">
        <v>117</v>
      </c>
    </row>
    <row r="211" spans="1:11" ht="18" customHeight="1">
      <c r="A211" s="3"/>
      <c r="B211" s="1" t="s">
        <v>225</v>
      </c>
      <c r="C211" s="1">
        <v>3.5</v>
      </c>
      <c r="D211" s="29" t="s">
        <v>118</v>
      </c>
      <c r="E211" s="29"/>
      <c r="F211" s="29"/>
      <c r="G211" s="1" t="s">
        <v>225</v>
      </c>
      <c r="J211" s="1">
        <v>2</v>
      </c>
      <c r="K211" s="1" t="s">
        <v>117</v>
      </c>
    </row>
    <row r="212" spans="1:11" ht="18" customHeight="1">
      <c r="A212" s="3"/>
      <c r="B212" s="7" t="s">
        <v>226</v>
      </c>
      <c r="C212" s="7">
        <v>1</v>
      </c>
      <c r="D212" s="77" t="s">
        <v>117</v>
      </c>
      <c r="E212" s="29"/>
      <c r="F212" s="29"/>
      <c r="G212" s="7" t="s">
        <v>226</v>
      </c>
      <c r="H212" s="7"/>
      <c r="I212" s="7"/>
      <c r="J212" s="7">
        <v>1</v>
      </c>
      <c r="K212" s="7" t="s">
        <v>117</v>
      </c>
    </row>
    <row r="213" spans="1:11" ht="18" customHeight="1">
      <c r="A213" s="3"/>
      <c r="B213" s="1" t="s">
        <v>227</v>
      </c>
      <c r="C213" s="1">
        <f>SUM(C210:C212)</f>
        <v>6</v>
      </c>
      <c r="D213" s="29" t="s">
        <v>228</v>
      </c>
      <c r="E213" s="29"/>
      <c r="F213" s="29"/>
      <c r="G213" s="1" t="s">
        <v>227</v>
      </c>
      <c r="J213" s="1">
        <f>SUM(J210:J212)</f>
        <v>6</v>
      </c>
      <c r="K213" s="1" t="s">
        <v>117</v>
      </c>
    </row>
    <row r="214" spans="1:11" ht="18" customHeight="1">
      <c r="A214" s="3"/>
      <c r="D214" s="29"/>
      <c r="E214" s="29"/>
      <c r="F214" s="29"/>
      <c r="J214" s="4" t="s">
        <v>229</v>
      </c>
      <c r="K214" s="4"/>
    </row>
    <row r="215" spans="1:11" ht="18" customHeight="1">
      <c r="A215" s="3"/>
      <c r="B215" s="1" t="s">
        <v>231</v>
      </c>
      <c r="D215" s="29"/>
      <c r="E215" s="29"/>
      <c r="F215" s="29"/>
      <c r="J215" s="4"/>
      <c r="K215" s="4"/>
    </row>
    <row r="216" spans="1:11" ht="18" customHeight="1">
      <c r="A216" s="3"/>
      <c r="D216" s="29"/>
      <c r="E216" s="29"/>
      <c r="F216" s="29"/>
      <c r="J216" s="4"/>
      <c r="K216" s="4"/>
    </row>
    <row r="217" spans="1:11" ht="18" customHeight="1">
      <c r="A217" s="28" t="s">
        <v>80</v>
      </c>
    </row>
    <row r="218" spans="1:11" ht="18" customHeight="1">
      <c r="A218" s="28"/>
    </row>
    <row r="219" spans="1:11" ht="18" customHeight="1">
      <c r="B219" s="6" t="s">
        <v>16</v>
      </c>
    </row>
    <row r="220" spans="1:11" ht="18" customHeight="1">
      <c r="B220" s="7" t="s">
        <v>81</v>
      </c>
      <c r="C220" s="7"/>
      <c r="D220" s="7"/>
      <c r="E220" s="7"/>
      <c r="F220" s="37" t="s">
        <v>4</v>
      </c>
      <c r="G220" s="7"/>
      <c r="H220" s="7"/>
      <c r="I220" s="7"/>
      <c r="J220" s="7"/>
      <c r="K220" s="7"/>
    </row>
    <row r="221" spans="1:11" ht="18" customHeight="1">
      <c r="A221" s="29" t="s">
        <v>124</v>
      </c>
      <c r="B221" s="9" t="s">
        <v>82</v>
      </c>
      <c r="C221" s="9"/>
      <c r="D221" s="9"/>
      <c r="E221" s="9"/>
      <c r="F221" s="9">
        <v>5</v>
      </c>
      <c r="G221" s="44" t="s">
        <v>118</v>
      </c>
      <c r="H221" s="9"/>
      <c r="I221" s="9"/>
      <c r="J221" s="13"/>
      <c r="K221" s="9"/>
    </row>
    <row r="222" spans="1:11" ht="18" customHeight="1">
      <c r="A222" s="29" t="s">
        <v>124</v>
      </c>
      <c r="B222" s="9" t="s">
        <v>221</v>
      </c>
      <c r="C222" s="9"/>
      <c r="D222" s="9"/>
      <c r="E222" s="9"/>
      <c r="F222" s="9">
        <v>1</v>
      </c>
      <c r="G222" s="45" t="s">
        <v>118</v>
      </c>
      <c r="H222" s="9"/>
      <c r="I222" s="9"/>
      <c r="J222" s="61"/>
      <c r="K222" s="9"/>
    </row>
    <row r="223" spans="1:11" ht="18" customHeight="1">
      <c r="A223" s="29" t="s">
        <v>124</v>
      </c>
      <c r="B223" s="7" t="s">
        <v>83</v>
      </c>
      <c r="C223" s="7"/>
      <c r="D223" s="7"/>
      <c r="E223" s="7"/>
      <c r="F223" s="7">
        <v>0.5</v>
      </c>
      <c r="G223" s="40" t="s">
        <v>118</v>
      </c>
      <c r="H223" s="7"/>
      <c r="I223" s="7"/>
      <c r="J223" s="63"/>
      <c r="K223" s="7"/>
    </row>
    <row r="224" spans="1:11" ht="18" customHeight="1">
      <c r="B224" s="1" t="s">
        <v>7</v>
      </c>
      <c r="F224" s="1">
        <v>6.5</v>
      </c>
      <c r="G224" s="1" t="s">
        <v>118</v>
      </c>
    </row>
    <row r="226" spans="1:11" ht="18" customHeight="1">
      <c r="A226" s="29" t="s">
        <v>124</v>
      </c>
      <c r="B226" s="1" t="s">
        <v>133</v>
      </c>
      <c r="H226" s="1" t="s">
        <v>10</v>
      </c>
      <c r="I226" s="1" t="s">
        <v>11</v>
      </c>
    </row>
    <row r="227" spans="1:11" ht="18" customHeight="1">
      <c r="B227" s="1" t="s">
        <v>175</v>
      </c>
      <c r="H227" s="1" t="s">
        <v>13</v>
      </c>
      <c r="I227" s="1">
        <v>10</v>
      </c>
    </row>
    <row r="228" spans="1:11" ht="18" customHeight="1">
      <c r="B228" s="1" t="s">
        <v>12</v>
      </c>
      <c r="H228" s="1" t="s">
        <v>15</v>
      </c>
      <c r="I228" s="1">
        <v>105</v>
      </c>
    </row>
    <row r="231" spans="1:11" ht="18" customHeight="1">
      <c r="B231" s="7" t="s">
        <v>84</v>
      </c>
      <c r="C231" s="7"/>
      <c r="D231" s="7"/>
      <c r="E231" s="7"/>
      <c r="F231" s="37" t="s">
        <v>4</v>
      </c>
      <c r="G231" s="7"/>
      <c r="H231" s="7"/>
      <c r="I231" s="7"/>
      <c r="J231" s="7"/>
      <c r="K231" s="7"/>
    </row>
    <row r="232" spans="1:11" ht="18" customHeight="1">
      <c r="A232" s="29" t="s">
        <v>124</v>
      </c>
      <c r="B232" s="9" t="s">
        <v>85</v>
      </c>
      <c r="C232" s="9"/>
      <c r="D232" s="9"/>
      <c r="E232" s="9"/>
      <c r="F232" s="9">
        <v>2</v>
      </c>
      <c r="G232" s="44" t="s">
        <v>118</v>
      </c>
      <c r="H232" s="9" t="s">
        <v>17</v>
      </c>
      <c r="I232" s="9"/>
      <c r="J232" s="13"/>
      <c r="K232" s="9"/>
    </row>
    <row r="233" spans="1:11" ht="18" customHeight="1">
      <c r="A233" s="29" t="s">
        <v>124</v>
      </c>
      <c r="B233" s="9" t="s">
        <v>18</v>
      </c>
      <c r="C233" s="9"/>
      <c r="D233" s="9"/>
      <c r="E233" s="9"/>
      <c r="F233" s="9">
        <v>1</v>
      </c>
      <c r="G233" s="45" t="s">
        <v>118</v>
      </c>
      <c r="H233" s="9" t="s">
        <v>17</v>
      </c>
      <c r="I233" s="9"/>
      <c r="J233" s="61"/>
      <c r="K233" s="9"/>
    </row>
    <row r="234" spans="1:11" ht="18" customHeight="1">
      <c r="A234" s="29" t="s">
        <v>124</v>
      </c>
      <c r="B234" s="9" t="s">
        <v>86</v>
      </c>
      <c r="C234" s="9"/>
      <c r="D234" s="9"/>
      <c r="E234" s="9"/>
      <c r="F234" s="9">
        <v>0.5</v>
      </c>
      <c r="G234" s="45" t="s">
        <v>118</v>
      </c>
      <c r="H234" s="9" t="s">
        <v>87</v>
      </c>
      <c r="I234" s="9"/>
      <c r="J234" s="61"/>
      <c r="K234" s="9"/>
    </row>
    <row r="235" spans="1:11" ht="18" customHeight="1">
      <c r="A235" s="29" t="s">
        <v>124</v>
      </c>
      <c r="B235" s="7" t="s">
        <v>176</v>
      </c>
      <c r="C235" s="7"/>
      <c r="D235" s="7"/>
      <c r="E235" s="7"/>
      <c r="F235" s="7">
        <v>0.5</v>
      </c>
      <c r="G235" s="40" t="s">
        <v>118</v>
      </c>
      <c r="H235" s="7" t="s">
        <v>17</v>
      </c>
      <c r="I235" s="7"/>
      <c r="J235" s="63"/>
      <c r="K235" s="7"/>
    </row>
    <row r="236" spans="1:11" ht="18" customHeight="1">
      <c r="B236" s="1" t="s">
        <v>21</v>
      </c>
      <c r="F236" s="1">
        <v>4</v>
      </c>
      <c r="G236" s="1" t="s">
        <v>118</v>
      </c>
      <c r="J236" s="42"/>
    </row>
    <row r="238" spans="1:11" ht="18" customHeight="1">
      <c r="A238" s="29" t="s">
        <v>124</v>
      </c>
      <c r="B238" s="7" t="s">
        <v>81</v>
      </c>
      <c r="C238" s="7"/>
      <c r="D238" s="7"/>
      <c r="E238" s="7"/>
      <c r="F238" s="7">
        <v>6.5</v>
      </c>
      <c r="G238" s="7" t="s">
        <v>118</v>
      </c>
      <c r="H238" s="7"/>
      <c r="I238" s="7"/>
      <c r="J238" s="7"/>
      <c r="K238" s="7"/>
    </row>
    <row r="239" spans="1:11" ht="18" customHeight="1">
      <c r="B239" s="1" t="s">
        <v>7</v>
      </c>
      <c r="F239" s="1">
        <v>10.5</v>
      </c>
      <c r="G239" s="1" t="s">
        <v>118</v>
      </c>
    </row>
    <row r="241" spans="1:12" ht="18" customHeight="1">
      <c r="A241" s="29" t="s">
        <v>124</v>
      </c>
      <c r="B241" s="1" t="s">
        <v>177</v>
      </c>
      <c r="H241" s="1" t="s">
        <v>10</v>
      </c>
      <c r="I241" s="1" t="s">
        <v>88</v>
      </c>
    </row>
    <row r="242" spans="1:12" ht="18" customHeight="1">
      <c r="B242" s="1" t="s">
        <v>178</v>
      </c>
      <c r="H242" s="1" t="s">
        <v>13</v>
      </c>
      <c r="I242" s="1">
        <v>10</v>
      </c>
    </row>
    <row r="243" spans="1:12" ht="18" customHeight="1">
      <c r="B243" s="1" t="s">
        <v>179</v>
      </c>
      <c r="H243" s="1" t="s">
        <v>15</v>
      </c>
      <c r="I243" s="1">
        <v>105</v>
      </c>
    </row>
    <row r="246" spans="1:12" ht="18" customHeight="1">
      <c r="A246" s="85"/>
      <c r="B246" s="6" t="s">
        <v>232</v>
      </c>
    </row>
    <row r="247" spans="1:12" ht="18" customHeight="1">
      <c r="A247" s="85"/>
      <c r="B247" s="7"/>
      <c r="C247" s="7"/>
      <c r="D247" s="7"/>
      <c r="E247" s="7"/>
      <c r="F247" s="37" t="s">
        <v>4</v>
      </c>
      <c r="G247" s="7"/>
      <c r="H247" s="7"/>
      <c r="I247" s="7"/>
      <c r="J247" s="86"/>
    </row>
    <row r="248" spans="1:12" ht="18" customHeight="1">
      <c r="A248" s="87" t="s">
        <v>233</v>
      </c>
      <c r="B248" s="9" t="s">
        <v>67</v>
      </c>
      <c r="C248" s="9"/>
      <c r="D248" s="9"/>
      <c r="E248" s="9"/>
      <c r="F248" s="88">
        <v>1.5</v>
      </c>
      <c r="G248" s="44" t="s">
        <v>118</v>
      </c>
      <c r="H248" s="112"/>
      <c r="I248" s="113"/>
      <c r="J248" s="111"/>
      <c r="K248" s="111"/>
      <c r="L248" s="111"/>
    </row>
    <row r="249" spans="1:12" ht="18" customHeight="1">
      <c r="A249" s="87" t="s">
        <v>233</v>
      </c>
      <c r="B249" s="9" t="s">
        <v>246</v>
      </c>
      <c r="C249" s="9"/>
      <c r="D249" s="9"/>
      <c r="E249" s="9"/>
      <c r="F249" s="9">
        <v>1.5</v>
      </c>
      <c r="G249" s="45" t="s">
        <v>118</v>
      </c>
      <c r="H249" s="145" t="s">
        <v>366</v>
      </c>
      <c r="I249" s="139"/>
      <c r="J249" s="111"/>
      <c r="K249" s="111"/>
      <c r="L249" s="111"/>
    </row>
    <row r="250" spans="1:12" ht="18" customHeight="1">
      <c r="A250" s="87" t="s">
        <v>233</v>
      </c>
      <c r="B250" s="9" t="s">
        <v>234</v>
      </c>
      <c r="C250" s="9"/>
      <c r="D250" s="9"/>
      <c r="E250" s="9"/>
      <c r="F250" s="9">
        <v>3.75</v>
      </c>
      <c r="G250" s="45" t="s">
        <v>118</v>
      </c>
      <c r="H250" s="138"/>
      <c r="I250" s="139"/>
      <c r="J250" s="111"/>
      <c r="K250" s="111"/>
      <c r="L250" s="111"/>
    </row>
    <row r="251" spans="1:12" ht="18" customHeight="1">
      <c r="A251" s="87" t="s">
        <v>233</v>
      </c>
      <c r="B251" s="9" t="s">
        <v>244</v>
      </c>
      <c r="C251" s="9"/>
      <c r="D251" s="9"/>
      <c r="E251" s="9"/>
      <c r="F251" s="9">
        <v>0.6</v>
      </c>
      <c r="G251" s="45" t="s">
        <v>118</v>
      </c>
      <c r="H251" s="138"/>
      <c r="I251" s="139"/>
      <c r="J251" s="111"/>
      <c r="K251" s="111"/>
      <c r="L251" s="111"/>
    </row>
    <row r="252" spans="1:12" ht="18" customHeight="1">
      <c r="A252" s="87" t="s">
        <v>233</v>
      </c>
      <c r="B252" s="7" t="s">
        <v>235</v>
      </c>
      <c r="C252" s="7"/>
      <c r="D252" s="7"/>
      <c r="E252" s="7"/>
      <c r="F252" s="7">
        <v>0.15</v>
      </c>
      <c r="G252" s="40" t="s">
        <v>118</v>
      </c>
      <c r="H252" s="140"/>
      <c r="I252" s="141"/>
      <c r="J252" s="111"/>
      <c r="K252" s="111"/>
      <c r="L252" s="111"/>
    </row>
    <row r="253" spans="1:12" ht="18" customHeight="1">
      <c r="A253" s="85"/>
      <c r="B253" s="1" t="s">
        <v>7</v>
      </c>
      <c r="F253" s="89">
        <f>SUM(F248:F252)</f>
        <v>7.5</v>
      </c>
      <c r="G253" s="1" t="s">
        <v>118</v>
      </c>
      <c r="H253" s="1" t="s">
        <v>236</v>
      </c>
    </row>
    <row r="254" spans="1:12" ht="18" customHeight="1">
      <c r="A254" s="85"/>
    </row>
    <row r="255" spans="1:12" ht="18" customHeight="1">
      <c r="A255" s="87" t="s">
        <v>233</v>
      </c>
      <c r="B255" s="1" t="s">
        <v>237</v>
      </c>
      <c r="H255" s="1" t="s">
        <v>10</v>
      </c>
      <c r="I255" s="1" t="s">
        <v>238</v>
      </c>
    </row>
    <row r="256" spans="1:12" ht="18" customHeight="1">
      <c r="A256" s="85"/>
      <c r="B256" s="1" t="s">
        <v>239</v>
      </c>
      <c r="H256" s="1" t="s">
        <v>13</v>
      </c>
      <c r="I256" s="1">
        <v>8</v>
      </c>
    </row>
    <row r="257" spans="1:22" ht="18" customHeight="1">
      <c r="A257" s="85"/>
      <c r="B257" s="4" t="s">
        <v>240</v>
      </c>
      <c r="D257" s="1" t="s">
        <v>241</v>
      </c>
    </row>
    <row r="258" spans="1:22" ht="18" customHeight="1">
      <c r="A258" s="85"/>
      <c r="B258" s="1" t="s">
        <v>242</v>
      </c>
    </row>
    <row r="259" spans="1:22" ht="18" customHeight="1">
      <c r="A259" s="85"/>
      <c r="B259" s="1" t="s">
        <v>243</v>
      </c>
    </row>
    <row r="260" spans="1:22" ht="18" customHeight="1">
      <c r="A260" s="85"/>
    </row>
    <row r="261" spans="1:22" ht="18" customHeight="1">
      <c r="A261" s="85"/>
      <c r="B261" s="90" t="s">
        <v>245</v>
      </c>
    </row>
    <row r="262" spans="1:22" ht="18" customHeight="1">
      <c r="A262" s="85"/>
    </row>
    <row r="263" spans="1:22" ht="18" customHeight="1">
      <c r="A263" s="85"/>
      <c r="B263" s="6" t="s">
        <v>68</v>
      </c>
    </row>
    <row r="264" spans="1:22" ht="18" customHeight="1">
      <c r="A264" s="85"/>
      <c r="B264" s="7"/>
      <c r="C264" s="7"/>
      <c r="D264" s="7"/>
      <c r="E264" s="7"/>
      <c r="F264" s="37" t="s">
        <v>4</v>
      </c>
      <c r="G264" s="7"/>
      <c r="H264" s="7"/>
      <c r="I264" s="7"/>
    </row>
    <row r="265" spans="1:22" ht="18" customHeight="1">
      <c r="A265" s="87" t="s">
        <v>233</v>
      </c>
      <c r="B265" s="12" t="s">
        <v>223</v>
      </c>
      <c r="C265" s="12"/>
      <c r="D265" s="12"/>
      <c r="E265" s="12"/>
      <c r="F265" s="12">
        <v>8.5</v>
      </c>
      <c r="G265" s="44" t="s">
        <v>118</v>
      </c>
      <c r="H265" s="12"/>
      <c r="I265" s="12"/>
    </row>
    <row r="266" spans="1:22" ht="18" customHeight="1">
      <c r="A266" s="87" t="s">
        <v>233</v>
      </c>
      <c r="B266" s="9" t="s">
        <v>246</v>
      </c>
      <c r="C266" s="9"/>
      <c r="D266" s="9"/>
      <c r="E266" s="9"/>
      <c r="F266" s="9">
        <v>10.4</v>
      </c>
      <c r="G266" s="45" t="s">
        <v>118</v>
      </c>
      <c r="H266" s="9"/>
      <c r="I266" s="9"/>
    </row>
    <row r="267" spans="1:22" ht="18" customHeight="1">
      <c r="A267" s="87" t="s">
        <v>233</v>
      </c>
      <c r="B267" s="38" t="s">
        <v>71</v>
      </c>
      <c r="C267" s="38"/>
      <c r="D267" s="38"/>
      <c r="E267" s="38"/>
      <c r="F267" s="38">
        <v>22.5</v>
      </c>
      <c r="G267" s="39" t="s">
        <v>118</v>
      </c>
      <c r="H267" s="38"/>
      <c r="I267" s="38"/>
      <c r="M267" s="11"/>
      <c r="N267" s="67"/>
      <c r="O267" s="11"/>
      <c r="P267" s="11"/>
      <c r="Q267" s="11"/>
      <c r="R267" s="11"/>
      <c r="S267" s="11"/>
      <c r="T267" s="11"/>
      <c r="U267" s="11"/>
      <c r="V267" s="11"/>
    </row>
    <row r="268" spans="1:22" ht="18" customHeight="1">
      <c r="A268" s="87" t="s">
        <v>233</v>
      </c>
      <c r="B268" s="7" t="s">
        <v>244</v>
      </c>
      <c r="C268" s="7"/>
      <c r="D268" s="7"/>
      <c r="E268" s="7"/>
      <c r="F268" s="7">
        <v>3.6</v>
      </c>
      <c r="G268" s="40" t="s">
        <v>118</v>
      </c>
      <c r="H268" s="41"/>
      <c r="I268" s="114" t="s">
        <v>367</v>
      </c>
      <c r="J268" s="55"/>
      <c r="K268" s="55"/>
      <c r="L268" s="55"/>
      <c r="M268" s="11"/>
      <c r="N268" s="11"/>
      <c r="O268" s="11"/>
      <c r="P268" s="68"/>
      <c r="Q268" s="11"/>
      <c r="R268" s="11"/>
      <c r="S268" s="11"/>
      <c r="T268" s="11"/>
      <c r="U268" s="11"/>
      <c r="V268" s="11"/>
    </row>
    <row r="269" spans="1:22" ht="18" customHeight="1">
      <c r="A269" s="85"/>
      <c r="B269" s="1" t="s">
        <v>21</v>
      </c>
      <c r="F269" s="1">
        <f>SUM(F265:F268)</f>
        <v>45</v>
      </c>
      <c r="G269" s="1" t="s">
        <v>118</v>
      </c>
      <c r="M269" s="46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ht="18" customHeight="1">
      <c r="A270" s="85"/>
      <c r="M270" s="46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ht="18" customHeight="1">
      <c r="A271" s="87" t="s">
        <v>233</v>
      </c>
      <c r="B271" s="1" t="s">
        <v>247</v>
      </c>
      <c r="H271" s="1" t="s">
        <v>10</v>
      </c>
      <c r="I271" s="1" t="s">
        <v>72</v>
      </c>
      <c r="M271" s="46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ht="18" customHeight="1">
      <c r="A272" s="85"/>
      <c r="B272" s="1" t="s">
        <v>248</v>
      </c>
      <c r="H272" s="1" t="s">
        <v>13</v>
      </c>
      <c r="I272" s="1">
        <v>45</v>
      </c>
      <c r="M272" s="46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ht="18" customHeight="1">
      <c r="A273" s="85"/>
      <c r="B273" s="1" t="s">
        <v>249</v>
      </c>
      <c r="D273" s="81" t="s">
        <v>250</v>
      </c>
      <c r="H273" s="1" t="s">
        <v>15</v>
      </c>
      <c r="I273" s="1">
        <v>105</v>
      </c>
      <c r="M273" s="46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ht="18" customHeight="1">
      <c r="A274" s="85"/>
      <c r="B274" s="1" t="s">
        <v>251</v>
      </c>
      <c r="M274" s="46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ht="18" customHeight="1">
      <c r="A275" s="85"/>
      <c r="B275" s="1" t="s">
        <v>252</v>
      </c>
      <c r="M275" s="46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ht="18" customHeight="1">
      <c r="A276" s="85"/>
      <c r="B276" s="1" t="s">
        <v>253</v>
      </c>
      <c r="E276" s="69"/>
      <c r="M276" s="46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ht="18" customHeight="1">
      <c r="A277" s="5"/>
      <c r="B277" s="82" t="s">
        <v>264</v>
      </c>
      <c r="C277" s="5"/>
      <c r="D277" s="5"/>
      <c r="E277" s="84"/>
      <c r="F277" s="5"/>
      <c r="G277" s="5"/>
      <c r="H277" s="5"/>
      <c r="I277" s="5"/>
      <c r="J277" s="5"/>
      <c r="K277" s="5"/>
      <c r="L277" s="5"/>
      <c r="M277" s="46"/>
      <c r="N277" s="108"/>
      <c r="O277" s="108"/>
      <c r="P277" s="108"/>
      <c r="Q277" s="11"/>
      <c r="R277" s="11"/>
      <c r="S277" s="11"/>
      <c r="T277" s="11"/>
      <c r="U277" s="11"/>
      <c r="V277" s="11"/>
    </row>
    <row r="278" spans="1:22" ht="18" customHeight="1">
      <c r="E278" s="69"/>
      <c r="M278" s="46"/>
      <c r="N278" s="108"/>
      <c r="O278" s="108"/>
      <c r="P278" s="108"/>
      <c r="Q278" s="70"/>
      <c r="R278" s="11"/>
      <c r="S278" s="11"/>
      <c r="T278" s="11"/>
      <c r="U278" s="11"/>
      <c r="V278" s="11"/>
    </row>
    <row r="279" spans="1:22" ht="18" customHeight="1">
      <c r="B279" s="6" t="s">
        <v>73</v>
      </c>
      <c r="E279" s="69"/>
      <c r="M279" s="11"/>
      <c r="N279" s="109"/>
      <c r="O279" s="109"/>
      <c r="P279" s="109"/>
      <c r="Q279" s="11"/>
      <c r="R279" s="11"/>
      <c r="S279" s="11"/>
      <c r="T279" s="11"/>
      <c r="U279" s="11"/>
      <c r="V279" s="11"/>
    </row>
    <row r="280" spans="1:22" ht="18" customHeight="1">
      <c r="B280" s="7"/>
      <c r="C280" s="7"/>
      <c r="D280" s="7"/>
      <c r="E280" s="71"/>
      <c r="F280" s="7"/>
      <c r="G280" s="7"/>
      <c r="H280" s="7"/>
      <c r="I280" s="7"/>
      <c r="J280" s="7"/>
      <c r="K280" s="7"/>
      <c r="M280" s="11"/>
      <c r="N280" s="108"/>
      <c r="O280" s="108"/>
      <c r="P280" s="108"/>
      <c r="Q280" s="11"/>
      <c r="R280" s="11"/>
      <c r="S280" s="11"/>
      <c r="T280" s="11"/>
      <c r="U280" s="11"/>
      <c r="V280" s="11"/>
    </row>
    <row r="281" spans="1:22" ht="18" customHeight="1">
      <c r="A281" s="105" t="s">
        <v>124</v>
      </c>
      <c r="B281" s="12" t="s">
        <v>74</v>
      </c>
      <c r="C281" s="12"/>
      <c r="D281" s="12"/>
      <c r="E281" s="72"/>
      <c r="F281" s="12">
        <v>45</v>
      </c>
      <c r="G281" s="12" t="s">
        <v>118</v>
      </c>
      <c r="H281" s="13"/>
      <c r="I281" s="14"/>
      <c r="J281" s="12"/>
      <c r="K281" s="12"/>
      <c r="M281" s="46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ht="18" customHeight="1">
      <c r="A282" s="29" t="s">
        <v>124</v>
      </c>
      <c r="B282" s="7" t="s">
        <v>75</v>
      </c>
      <c r="C282" s="7"/>
      <c r="D282" s="7"/>
      <c r="E282" s="71"/>
      <c r="F282" s="7">
        <v>0.5</v>
      </c>
      <c r="G282" s="7" t="s">
        <v>118</v>
      </c>
      <c r="H282" s="63" t="s">
        <v>180</v>
      </c>
      <c r="I282" s="15"/>
      <c r="J282" s="7"/>
      <c r="K282" s="7"/>
      <c r="M282" s="46"/>
      <c r="N282" s="108"/>
      <c r="O282" s="108"/>
      <c r="P282" s="108"/>
      <c r="Q282" s="11"/>
      <c r="R282" s="11"/>
      <c r="S282" s="11"/>
      <c r="T282" s="11"/>
      <c r="U282" s="11"/>
      <c r="V282" s="11"/>
    </row>
    <row r="283" spans="1:22" ht="18" customHeight="1">
      <c r="E283" s="69"/>
      <c r="F283" s="1">
        <v>45.5</v>
      </c>
      <c r="G283" s="1" t="s">
        <v>118</v>
      </c>
      <c r="M283" s="11"/>
      <c r="N283" s="109"/>
      <c r="O283" s="109"/>
      <c r="P283" s="109"/>
      <c r="Q283" s="11"/>
      <c r="R283" s="11"/>
      <c r="S283" s="11"/>
      <c r="T283" s="11"/>
      <c r="U283" s="11"/>
      <c r="V283" s="11"/>
    </row>
    <row r="284" spans="1:22" ht="18" customHeight="1">
      <c r="E284" s="69"/>
      <c r="M284" s="11"/>
      <c r="N284" s="108"/>
      <c r="O284" s="108"/>
      <c r="P284" s="108"/>
      <c r="Q284" s="11"/>
      <c r="R284" s="11"/>
      <c r="S284" s="11"/>
      <c r="T284" s="11"/>
      <c r="U284" s="11"/>
      <c r="V284" s="11"/>
    </row>
    <row r="285" spans="1:22" ht="18" customHeight="1">
      <c r="A285" s="29" t="s">
        <v>124</v>
      </c>
      <c r="B285" s="1" t="s">
        <v>144</v>
      </c>
      <c r="E285" s="69"/>
      <c r="H285" s="1" t="s">
        <v>10</v>
      </c>
      <c r="I285" s="1" t="s">
        <v>76</v>
      </c>
      <c r="M285" s="46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ht="18" customHeight="1">
      <c r="A286" s="29"/>
      <c r="B286" s="1" t="s">
        <v>166</v>
      </c>
      <c r="E286" s="69"/>
      <c r="H286" s="1" t="s">
        <v>13</v>
      </c>
      <c r="I286" s="1">
        <v>46</v>
      </c>
      <c r="M286" s="46"/>
      <c r="N286" s="108"/>
      <c r="O286" s="108"/>
      <c r="P286" s="108"/>
      <c r="Q286" s="11"/>
      <c r="R286" s="11"/>
      <c r="S286" s="11"/>
      <c r="T286" s="11"/>
      <c r="U286" s="11"/>
      <c r="V286" s="11"/>
    </row>
    <row r="287" spans="1:22" ht="18" customHeight="1">
      <c r="H287" s="1" t="s">
        <v>15</v>
      </c>
      <c r="I287" s="1">
        <v>105</v>
      </c>
      <c r="M287" s="11"/>
      <c r="N287" s="109"/>
      <c r="O287" s="109"/>
      <c r="P287" s="109"/>
      <c r="Q287" s="11"/>
      <c r="R287" s="11"/>
      <c r="S287" s="11"/>
      <c r="T287" s="11"/>
      <c r="U287" s="11"/>
      <c r="V287" s="11"/>
    </row>
    <row r="288" spans="1:22" ht="18" customHeight="1">
      <c r="M288" s="11"/>
      <c r="N288" s="109"/>
      <c r="O288" s="109"/>
      <c r="P288" s="109"/>
      <c r="Q288" s="11"/>
      <c r="R288" s="11"/>
      <c r="S288" s="11"/>
      <c r="T288" s="11"/>
      <c r="U288" s="11"/>
      <c r="V288" s="11"/>
    </row>
    <row r="289" spans="1:22" ht="18" customHeight="1">
      <c r="A289" s="17" t="s">
        <v>358</v>
      </c>
      <c r="G289" s="5"/>
      <c r="H289" s="5"/>
      <c r="I289" s="5"/>
      <c r="J289" s="5"/>
      <c r="K289" s="5"/>
      <c r="M289" s="11"/>
      <c r="N289" s="109"/>
      <c r="O289" s="109"/>
      <c r="P289" s="109"/>
      <c r="Q289" s="11"/>
      <c r="R289" s="11"/>
      <c r="S289" s="11"/>
      <c r="T289" s="11"/>
      <c r="U289" s="11"/>
      <c r="V289" s="11"/>
    </row>
    <row r="290" spans="1:22" ht="18" customHeight="1">
      <c r="A290" s="105" t="s">
        <v>124</v>
      </c>
      <c r="B290" s="1" t="s">
        <v>355</v>
      </c>
      <c r="D290" s="1">
        <v>1</v>
      </c>
      <c r="E290" s="1" t="s">
        <v>118</v>
      </c>
      <c r="G290" s="5"/>
      <c r="H290" s="5"/>
      <c r="I290" s="5"/>
      <c r="J290" s="5"/>
      <c r="K290" s="5"/>
      <c r="M290" s="11"/>
      <c r="N290" s="109"/>
      <c r="O290" s="109"/>
      <c r="P290" s="109"/>
      <c r="Q290" s="11"/>
      <c r="R290" s="11"/>
      <c r="S290" s="11"/>
      <c r="T290" s="11"/>
      <c r="U290" s="11"/>
      <c r="V290" s="11"/>
    </row>
    <row r="291" spans="1:22" ht="18" customHeight="1">
      <c r="A291" s="105" t="s">
        <v>124</v>
      </c>
      <c r="B291" s="1" t="s">
        <v>356</v>
      </c>
      <c r="D291" s="1">
        <v>9</v>
      </c>
      <c r="E291" s="1" t="s">
        <v>118</v>
      </c>
      <c r="G291" s="5"/>
      <c r="H291" s="5"/>
      <c r="I291" s="5"/>
      <c r="J291" s="5"/>
      <c r="K291" s="5"/>
      <c r="M291" s="11"/>
      <c r="N291" s="109"/>
      <c r="O291" s="109"/>
      <c r="P291" s="109"/>
      <c r="Q291" s="11"/>
      <c r="R291" s="11"/>
      <c r="S291" s="11"/>
      <c r="T291" s="11"/>
      <c r="U291" s="11"/>
      <c r="V291" s="11"/>
    </row>
    <row r="292" spans="1:22" ht="18" customHeight="1">
      <c r="A292" s="105" t="s">
        <v>124</v>
      </c>
      <c r="B292" s="7" t="s">
        <v>357</v>
      </c>
      <c r="C292" s="7"/>
      <c r="D292" s="7">
        <v>18</v>
      </c>
      <c r="E292" s="7" t="s">
        <v>118</v>
      </c>
      <c r="G292" s="5"/>
      <c r="H292" s="5"/>
      <c r="I292" s="5"/>
      <c r="J292" s="5"/>
      <c r="K292" s="5"/>
      <c r="M292" s="11"/>
      <c r="N292" s="109"/>
      <c r="O292" s="109"/>
      <c r="P292" s="109"/>
      <c r="Q292" s="11"/>
      <c r="R292" s="11"/>
      <c r="S292" s="11"/>
      <c r="T292" s="11"/>
      <c r="U292" s="11"/>
      <c r="V292" s="11"/>
    </row>
    <row r="293" spans="1:22" ht="18" customHeight="1">
      <c r="B293" s="1" t="s">
        <v>359</v>
      </c>
      <c r="D293" s="1">
        <f>SUM(D290:D292)</f>
        <v>28</v>
      </c>
      <c r="E293" s="1" t="s">
        <v>118</v>
      </c>
      <c r="G293" s="5"/>
      <c r="H293" s="5"/>
      <c r="I293" s="5"/>
      <c r="J293" s="110"/>
      <c r="K293" s="110"/>
      <c r="M293" s="11"/>
      <c r="N293" s="109"/>
      <c r="O293" s="109"/>
      <c r="P293" s="109"/>
      <c r="Q293" s="11"/>
      <c r="R293" s="11"/>
      <c r="S293" s="11"/>
      <c r="T293" s="11"/>
      <c r="U293" s="11"/>
      <c r="V293" s="11"/>
    </row>
    <row r="294" spans="1:22" ht="18" customHeight="1">
      <c r="M294" s="11"/>
      <c r="N294" s="109"/>
      <c r="O294" s="109"/>
      <c r="P294" s="109"/>
      <c r="Q294" s="11"/>
      <c r="R294" s="11"/>
      <c r="S294" s="11"/>
      <c r="T294" s="11"/>
      <c r="U294" s="11"/>
      <c r="V294" s="11"/>
    </row>
    <row r="295" spans="1:22" ht="18" customHeight="1">
      <c r="A295" s="105" t="s">
        <v>124</v>
      </c>
      <c r="B295" s="1" t="s">
        <v>349</v>
      </c>
      <c r="M295" s="11"/>
      <c r="N295" s="109"/>
      <c r="O295" s="109"/>
      <c r="P295" s="109"/>
      <c r="Q295" s="11"/>
      <c r="R295" s="11"/>
      <c r="S295" s="11"/>
      <c r="T295" s="11"/>
      <c r="U295" s="11"/>
      <c r="V295" s="11"/>
    </row>
    <row r="296" spans="1:22" ht="18" customHeight="1">
      <c r="A296" s="105" t="s">
        <v>124</v>
      </c>
      <c r="B296" s="131" t="s">
        <v>90</v>
      </c>
      <c r="C296" s="131"/>
      <c r="D296" s="131"/>
      <c r="M296" s="11"/>
      <c r="N296" s="109"/>
      <c r="O296" s="109"/>
      <c r="P296" s="109"/>
      <c r="Q296" s="11"/>
      <c r="R296" s="11"/>
      <c r="S296" s="11"/>
      <c r="T296" s="11"/>
      <c r="U296" s="11"/>
      <c r="V296" s="11"/>
    </row>
    <row r="297" spans="1:22" ht="18" customHeight="1">
      <c r="A297" s="105" t="s">
        <v>124</v>
      </c>
      <c r="B297" s="132" t="s">
        <v>64</v>
      </c>
      <c r="C297" s="132"/>
      <c r="D297" s="132"/>
      <c r="E297" s="57" t="s">
        <v>41</v>
      </c>
      <c r="F297" s="58"/>
      <c r="M297" s="11"/>
      <c r="N297" s="109"/>
      <c r="O297" s="109"/>
      <c r="P297" s="109"/>
      <c r="Q297" s="11"/>
      <c r="R297" s="11"/>
      <c r="S297" s="11"/>
      <c r="T297" s="11"/>
      <c r="U297" s="11"/>
      <c r="V297" s="11"/>
    </row>
    <row r="298" spans="1:22" ht="18" customHeight="1">
      <c r="B298" s="133" t="s">
        <v>162</v>
      </c>
      <c r="C298" s="133"/>
      <c r="D298" s="133"/>
      <c r="E298" s="58"/>
      <c r="F298" s="58"/>
      <c r="M298" s="11"/>
      <c r="N298" s="109"/>
      <c r="O298" s="109"/>
      <c r="P298" s="109"/>
      <c r="Q298" s="11"/>
      <c r="R298" s="11"/>
      <c r="S298" s="11"/>
      <c r="T298" s="11"/>
      <c r="U298" s="11"/>
      <c r="V298" s="11"/>
    </row>
    <row r="299" spans="1:22" ht="18" customHeight="1">
      <c r="B299" s="132" t="s">
        <v>163</v>
      </c>
      <c r="C299" s="132"/>
      <c r="D299" s="132"/>
      <c r="E299" s="58"/>
      <c r="F299" s="58"/>
      <c r="M299" s="11"/>
      <c r="N299" s="109"/>
      <c r="O299" s="109"/>
      <c r="P299" s="109"/>
      <c r="Q299" s="11"/>
      <c r="R299" s="11"/>
      <c r="S299" s="11"/>
      <c r="T299" s="11"/>
      <c r="U299" s="11"/>
      <c r="V299" s="11"/>
    </row>
    <row r="300" spans="1:22" ht="18" customHeight="1">
      <c r="A300" s="105" t="s">
        <v>124</v>
      </c>
      <c r="B300" s="58" t="s">
        <v>208</v>
      </c>
      <c r="C300" s="58"/>
      <c r="D300" s="58"/>
      <c r="E300" s="58"/>
      <c r="F300" s="58"/>
      <c r="M300" s="11"/>
      <c r="N300" s="109"/>
      <c r="O300" s="109"/>
      <c r="P300" s="109"/>
      <c r="Q300" s="11"/>
      <c r="R300" s="11"/>
      <c r="S300" s="11"/>
      <c r="T300" s="11"/>
      <c r="U300" s="11"/>
      <c r="V300" s="11"/>
    </row>
    <row r="301" spans="1:22" ht="18" customHeight="1">
      <c r="A301" s="105" t="s">
        <v>124</v>
      </c>
      <c r="B301" s="132" t="s">
        <v>42</v>
      </c>
      <c r="C301" s="132"/>
      <c r="D301" s="132"/>
      <c r="E301" s="58"/>
      <c r="F301" s="58"/>
      <c r="M301" s="11"/>
      <c r="N301" s="109"/>
      <c r="O301" s="109"/>
      <c r="P301" s="109"/>
      <c r="Q301" s="11"/>
      <c r="R301" s="11"/>
      <c r="S301" s="11"/>
      <c r="T301" s="11"/>
      <c r="U301" s="11"/>
      <c r="V301" s="11"/>
    </row>
    <row r="302" spans="1:22" ht="18" customHeight="1">
      <c r="B302" s="133" t="s">
        <v>162</v>
      </c>
      <c r="C302" s="133"/>
      <c r="D302" s="133"/>
      <c r="E302" s="58"/>
      <c r="F302" s="58"/>
      <c r="M302" s="11"/>
      <c r="N302" s="109"/>
      <c r="O302" s="109"/>
      <c r="P302" s="109"/>
      <c r="Q302" s="11"/>
      <c r="R302" s="11"/>
      <c r="S302" s="11"/>
      <c r="T302" s="11"/>
      <c r="U302" s="11"/>
      <c r="V302" s="11"/>
    </row>
    <row r="303" spans="1:22" ht="18" customHeight="1">
      <c r="B303" s="132" t="s">
        <v>163</v>
      </c>
      <c r="C303" s="132"/>
      <c r="D303" s="132"/>
      <c r="E303" s="58"/>
      <c r="F303" s="58"/>
      <c r="M303" s="11"/>
      <c r="N303" s="109"/>
      <c r="O303" s="109"/>
      <c r="P303" s="109"/>
      <c r="Q303" s="11"/>
      <c r="R303" s="11"/>
      <c r="S303" s="11"/>
      <c r="T303" s="11"/>
      <c r="U303" s="11"/>
      <c r="V303" s="11"/>
    </row>
    <row r="304" spans="1:22" ht="18" customHeight="1">
      <c r="A304" s="105" t="s">
        <v>124</v>
      </c>
      <c r="B304" s="58" t="s">
        <v>208</v>
      </c>
      <c r="C304" s="58"/>
      <c r="D304" s="58"/>
      <c r="E304" s="58"/>
      <c r="F304" s="58"/>
      <c r="M304" s="11"/>
      <c r="N304" s="109"/>
      <c r="O304" s="109"/>
      <c r="P304" s="109"/>
      <c r="Q304" s="11"/>
      <c r="R304" s="11"/>
      <c r="S304" s="11"/>
      <c r="T304" s="11"/>
      <c r="U304" s="11"/>
      <c r="V304" s="11"/>
    </row>
    <row r="305" spans="1:22" ht="18" customHeight="1">
      <c r="A305" s="105" t="s">
        <v>124</v>
      </c>
      <c r="B305" s="132" t="s">
        <v>42</v>
      </c>
      <c r="C305" s="132"/>
      <c r="D305" s="132"/>
      <c r="E305" s="58"/>
      <c r="F305" s="58"/>
      <c r="M305" s="11"/>
      <c r="N305" s="109"/>
      <c r="O305" s="109"/>
      <c r="P305" s="109"/>
      <c r="Q305" s="11"/>
      <c r="R305" s="11"/>
      <c r="S305" s="11"/>
      <c r="T305" s="11"/>
      <c r="U305" s="11"/>
      <c r="V305" s="11"/>
    </row>
    <row r="306" spans="1:22" ht="18" customHeight="1">
      <c r="B306" s="133" t="s">
        <v>162</v>
      </c>
      <c r="C306" s="133"/>
      <c r="D306" s="133"/>
      <c r="E306" s="58"/>
      <c r="F306" s="58"/>
      <c r="M306" s="11"/>
      <c r="N306" s="109"/>
      <c r="O306" s="109"/>
      <c r="P306" s="109"/>
      <c r="Q306" s="11"/>
      <c r="R306" s="11"/>
      <c r="S306" s="11"/>
      <c r="T306" s="11"/>
      <c r="U306" s="11"/>
      <c r="V306" s="11"/>
    </row>
    <row r="307" spans="1:22" ht="18" customHeight="1">
      <c r="B307" s="132" t="s">
        <v>163</v>
      </c>
      <c r="C307" s="132"/>
      <c r="D307" s="132"/>
      <c r="E307" s="58"/>
      <c r="F307" s="58"/>
      <c r="M307" s="11"/>
      <c r="N307" s="109"/>
      <c r="O307" s="109"/>
      <c r="P307" s="109"/>
      <c r="Q307" s="11"/>
      <c r="R307" s="11"/>
      <c r="S307" s="11"/>
      <c r="T307" s="11"/>
      <c r="U307" s="11"/>
      <c r="V307" s="11"/>
    </row>
    <row r="308" spans="1:22" ht="18" customHeight="1">
      <c r="A308" s="105" t="s">
        <v>124</v>
      </c>
      <c r="B308" s="132" t="s">
        <v>174</v>
      </c>
      <c r="C308" s="132"/>
      <c r="D308" s="132"/>
      <c r="E308" s="58"/>
      <c r="F308" s="58"/>
      <c r="M308" s="11"/>
      <c r="N308" s="109"/>
      <c r="O308" s="109"/>
      <c r="P308" s="109"/>
      <c r="Q308" s="11"/>
      <c r="R308" s="11"/>
      <c r="S308" s="11"/>
      <c r="T308" s="11"/>
      <c r="U308" s="11"/>
      <c r="V308" s="11"/>
    </row>
    <row r="309" spans="1:22" ht="18" customHeight="1">
      <c r="A309" s="105" t="s">
        <v>124</v>
      </c>
      <c r="B309" s="1" t="s">
        <v>360</v>
      </c>
      <c r="M309" s="11"/>
      <c r="N309" s="109"/>
      <c r="O309" s="109"/>
      <c r="P309" s="109"/>
      <c r="Q309" s="11"/>
      <c r="R309" s="11"/>
      <c r="S309" s="11"/>
      <c r="T309" s="11"/>
      <c r="U309" s="11"/>
      <c r="V309" s="11"/>
    </row>
    <row r="310" spans="1:22" ht="18" customHeight="1">
      <c r="A310" s="105" t="s">
        <v>124</v>
      </c>
      <c r="B310" s="131" t="s">
        <v>65</v>
      </c>
      <c r="C310" s="131"/>
      <c r="D310" s="131"/>
      <c r="M310" s="11"/>
      <c r="N310" s="109"/>
      <c r="O310" s="109"/>
      <c r="P310" s="109"/>
      <c r="Q310" s="11"/>
      <c r="R310" s="11"/>
      <c r="S310" s="11"/>
      <c r="T310" s="11"/>
      <c r="U310" s="11"/>
      <c r="V310" s="11"/>
    </row>
    <row r="311" spans="1:22" ht="18" customHeight="1">
      <c r="A311" s="105" t="s">
        <v>124</v>
      </c>
      <c r="B311" s="5" t="s">
        <v>361</v>
      </c>
      <c r="C311" s="105"/>
      <c r="D311" s="105"/>
      <c r="M311" s="11"/>
      <c r="N311" s="109"/>
      <c r="O311" s="109"/>
      <c r="P311" s="109"/>
      <c r="Q311" s="11"/>
      <c r="R311" s="11"/>
      <c r="S311" s="11"/>
      <c r="T311" s="11"/>
      <c r="U311" s="11"/>
      <c r="V311" s="11"/>
    </row>
    <row r="312" spans="1:22" ht="18" customHeight="1">
      <c r="A312" s="105" t="s">
        <v>124</v>
      </c>
      <c r="B312" s="132" t="s">
        <v>362</v>
      </c>
      <c r="C312" s="132"/>
      <c r="D312" s="132"/>
      <c r="E312" s="58"/>
      <c r="F312" s="58"/>
      <c r="M312" s="106"/>
      <c r="N312" s="107"/>
      <c r="O312" s="107"/>
      <c r="P312" s="107"/>
      <c r="Q312" s="11"/>
      <c r="R312" s="11"/>
      <c r="S312" s="11"/>
      <c r="T312" s="11"/>
      <c r="U312" s="11"/>
      <c r="V312" s="11"/>
    </row>
    <row r="313" spans="1:22" ht="18" customHeight="1">
      <c r="A313" s="105" t="s">
        <v>124</v>
      </c>
      <c r="B313" s="73" t="s">
        <v>363</v>
      </c>
      <c r="M313" s="106"/>
      <c r="N313" s="107"/>
      <c r="O313" s="107"/>
      <c r="P313" s="107"/>
      <c r="Q313" s="11"/>
      <c r="R313" s="11"/>
      <c r="S313" s="11"/>
      <c r="T313" s="11"/>
      <c r="U313" s="11"/>
      <c r="V313" s="11"/>
    </row>
    <row r="314" spans="1:22" ht="18" customHeight="1">
      <c r="A314" s="105"/>
      <c r="B314" s="73"/>
      <c r="M314" s="106"/>
      <c r="N314" s="107"/>
      <c r="O314" s="107"/>
      <c r="P314" s="107"/>
      <c r="Q314" s="11"/>
      <c r="R314" s="11"/>
      <c r="S314" s="11"/>
      <c r="T314" s="11"/>
      <c r="U314" s="11"/>
      <c r="V314" s="11"/>
    </row>
    <row r="315" spans="1:22" ht="18" customHeight="1">
      <c r="A315" s="105" t="s">
        <v>124</v>
      </c>
      <c r="B315" s="1" t="s">
        <v>224</v>
      </c>
      <c r="E315" s="1">
        <v>3</v>
      </c>
      <c r="F315" s="1" t="s">
        <v>117</v>
      </c>
      <c r="M315" s="106"/>
      <c r="N315" s="107"/>
      <c r="O315" s="107"/>
      <c r="P315" s="107"/>
      <c r="Q315" s="11"/>
      <c r="R315" s="11"/>
      <c r="S315" s="11"/>
      <c r="T315" s="11"/>
      <c r="U315" s="11"/>
      <c r="V315" s="11"/>
    </row>
    <row r="316" spans="1:22" ht="18" customHeight="1">
      <c r="A316" s="105" t="s">
        <v>124</v>
      </c>
      <c r="B316" s="1" t="s">
        <v>225</v>
      </c>
      <c r="E316" s="1">
        <v>2</v>
      </c>
      <c r="F316" s="1" t="s">
        <v>117</v>
      </c>
      <c r="M316" s="106"/>
      <c r="N316" s="107"/>
      <c r="O316" s="107"/>
      <c r="P316" s="107"/>
      <c r="Q316" s="11"/>
      <c r="R316" s="11"/>
      <c r="S316" s="11"/>
      <c r="T316" s="11"/>
      <c r="U316" s="11"/>
      <c r="V316" s="11"/>
    </row>
    <row r="317" spans="1:22" ht="18" customHeight="1">
      <c r="A317" s="105" t="s">
        <v>124</v>
      </c>
      <c r="B317" s="7" t="s">
        <v>226</v>
      </c>
      <c r="C317" s="7"/>
      <c r="D317" s="7"/>
      <c r="E317" s="7">
        <v>1</v>
      </c>
      <c r="F317" s="7" t="s">
        <v>117</v>
      </c>
      <c r="M317" s="106"/>
      <c r="N317" s="107"/>
      <c r="O317" s="107"/>
      <c r="P317" s="107"/>
      <c r="Q317" s="11"/>
      <c r="R317" s="11"/>
      <c r="S317" s="11"/>
      <c r="T317" s="11"/>
      <c r="U317" s="11"/>
      <c r="V317" s="11"/>
    </row>
    <row r="318" spans="1:22" ht="18" customHeight="1">
      <c r="A318" s="105"/>
      <c r="B318" s="1" t="s">
        <v>227</v>
      </c>
      <c r="E318" s="1">
        <f>SUM(E315:E317)</f>
        <v>6</v>
      </c>
      <c r="F318" s="1" t="s">
        <v>117</v>
      </c>
      <c r="M318" s="106"/>
      <c r="N318" s="107"/>
      <c r="O318" s="107"/>
      <c r="P318" s="107"/>
      <c r="Q318" s="11"/>
      <c r="R318" s="11"/>
      <c r="S318" s="11"/>
      <c r="T318" s="11"/>
      <c r="U318" s="11"/>
      <c r="V318" s="11"/>
    </row>
    <row r="319" spans="1:22" ht="18" customHeight="1">
      <c r="A319" s="105"/>
      <c r="E319" s="104" t="s">
        <v>229</v>
      </c>
      <c r="F319" s="104"/>
      <c r="M319" s="106"/>
      <c r="N319" s="107"/>
      <c r="O319" s="107"/>
      <c r="P319" s="107"/>
      <c r="Q319" s="11"/>
      <c r="R319" s="11"/>
      <c r="S319" s="11"/>
      <c r="T319" s="11"/>
      <c r="U319" s="11"/>
      <c r="V319" s="11"/>
    </row>
    <row r="320" spans="1:22" ht="18" customHeight="1">
      <c r="A320" s="105"/>
      <c r="E320" s="104"/>
      <c r="F320" s="104"/>
      <c r="M320" s="106"/>
      <c r="N320" s="107"/>
      <c r="O320" s="107"/>
      <c r="P320" s="107"/>
      <c r="Q320" s="11"/>
      <c r="R320" s="11"/>
      <c r="S320" s="11"/>
      <c r="T320" s="11"/>
      <c r="U320" s="11"/>
      <c r="V320" s="11"/>
    </row>
    <row r="321" spans="1:22" ht="18" customHeight="1">
      <c r="A321" s="105" t="s">
        <v>124</v>
      </c>
      <c r="B321" s="1" t="s">
        <v>365</v>
      </c>
      <c r="E321" s="104"/>
      <c r="F321" s="104"/>
      <c r="M321" s="106"/>
      <c r="N321" s="107"/>
      <c r="O321" s="107"/>
      <c r="P321" s="107"/>
      <c r="Q321" s="11"/>
      <c r="R321" s="11"/>
      <c r="S321" s="11"/>
      <c r="T321" s="11"/>
      <c r="U321" s="11"/>
      <c r="V321" s="11"/>
    </row>
    <row r="322" spans="1:22" ht="18" customHeight="1">
      <c r="M322" s="106"/>
      <c r="N322" s="107"/>
      <c r="O322" s="107"/>
      <c r="P322" s="107"/>
      <c r="Q322" s="11"/>
      <c r="R322" s="11"/>
      <c r="S322" s="11"/>
      <c r="T322" s="11"/>
      <c r="U322" s="11"/>
      <c r="V322" s="11"/>
    </row>
    <row r="323" spans="1:22" ht="18" customHeight="1">
      <c r="B323" s="6" t="s">
        <v>77</v>
      </c>
      <c r="M323" s="106"/>
      <c r="N323" s="108"/>
      <c r="O323" s="108"/>
      <c r="P323" s="108"/>
      <c r="Q323" s="11"/>
      <c r="R323" s="11"/>
      <c r="S323" s="11"/>
      <c r="T323" s="11"/>
      <c r="U323" s="11"/>
      <c r="V323" s="11"/>
    </row>
    <row r="324" spans="1:22" ht="18" customHeight="1">
      <c r="A324" s="29" t="s">
        <v>124</v>
      </c>
      <c r="B324" s="1" t="s">
        <v>159</v>
      </c>
      <c r="M324" s="106"/>
      <c r="N324" s="108"/>
      <c r="O324" s="108"/>
      <c r="P324" s="108"/>
      <c r="Q324" s="11"/>
      <c r="R324" s="11"/>
      <c r="S324" s="11"/>
      <c r="T324" s="11"/>
      <c r="U324" s="11"/>
      <c r="V324" s="11"/>
    </row>
    <row r="325" spans="1:22" ht="18" customHeight="1">
      <c r="A325" s="29" t="s">
        <v>124</v>
      </c>
      <c r="B325" s="1" t="s">
        <v>181</v>
      </c>
      <c r="M325" s="46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ht="18" customHeight="1">
      <c r="A326" s="29" t="s">
        <v>124</v>
      </c>
      <c r="B326" s="73" t="s">
        <v>254</v>
      </c>
      <c r="M326" s="46"/>
      <c r="N326" s="108"/>
      <c r="O326" s="108"/>
      <c r="P326" s="108"/>
      <c r="Q326" s="11"/>
      <c r="R326" s="11"/>
      <c r="S326" s="11"/>
      <c r="T326" s="11"/>
      <c r="U326" s="11"/>
      <c r="V326" s="11"/>
    </row>
    <row r="327" spans="1:22" ht="18" customHeight="1">
      <c r="A327" s="29" t="s">
        <v>124</v>
      </c>
      <c r="B327" s="131" t="s">
        <v>78</v>
      </c>
      <c r="C327" s="131"/>
      <c r="D327" s="131"/>
      <c r="M327" s="46"/>
      <c r="N327" s="108"/>
      <c r="O327" s="108"/>
      <c r="P327" s="108"/>
      <c r="Q327" s="11"/>
      <c r="R327" s="11"/>
      <c r="S327" s="11"/>
      <c r="T327" s="11"/>
      <c r="U327" s="11"/>
      <c r="V327" s="11"/>
    </row>
    <row r="328" spans="1:22" ht="18" customHeight="1">
      <c r="A328" s="29"/>
      <c r="B328" s="132" t="s">
        <v>64</v>
      </c>
      <c r="C328" s="132"/>
      <c r="D328" s="132"/>
      <c r="E328" s="57" t="s">
        <v>41</v>
      </c>
      <c r="F328" s="58"/>
      <c r="M328" s="46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ht="18" customHeight="1">
      <c r="A329" s="29"/>
      <c r="B329" s="133" t="s">
        <v>162</v>
      </c>
      <c r="C329" s="133"/>
      <c r="D329" s="133"/>
      <c r="E329" s="58"/>
      <c r="F329" s="58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ht="18" customHeight="1">
      <c r="A330" s="29"/>
      <c r="B330" s="132" t="s">
        <v>182</v>
      </c>
      <c r="C330" s="132"/>
      <c r="D330" s="132"/>
      <c r="E330" s="58"/>
      <c r="F330" s="58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ht="18" customHeight="1">
      <c r="A331" s="29" t="s">
        <v>124</v>
      </c>
      <c r="B331" s="1" t="s">
        <v>258</v>
      </c>
      <c r="M331" s="11"/>
      <c r="N331" s="67"/>
      <c r="O331" s="11"/>
      <c r="P331" s="11"/>
      <c r="Q331" s="11"/>
      <c r="R331" s="11"/>
      <c r="S331" s="11"/>
      <c r="T331" s="11"/>
      <c r="U331" s="11"/>
      <c r="V331" s="11"/>
    </row>
    <row r="332" spans="1:22" ht="18" customHeight="1">
      <c r="A332" s="29" t="s">
        <v>124</v>
      </c>
      <c r="B332" s="131" t="s">
        <v>90</v>
      </c>
      <c r="C332" s="131"/>
      <c r="D332" s="131"/>
      <c r="M332" s="11"/>
      <c r="N332" s="11"/>
      <c r="O332" s="11"/>
      <c r="P332" s="68"/>
      <c r="Q332" s="11"/>
      <c r="R332" s="11"/>
      <c r="S332" s="11"/>
      <c r="T332" s="11"/>
      <c r="U332" s="11"/>
      <c r="V332" s="11"/>
    </row>
    <row r="333" spans="1:22" ht="18" customHeight="1">
      <c r="A333" s="29" t="s">
        <v>124</v>
      </c>
      <c r="B333" s="132" t="s">
        <v>64</v>
      </c>
      <c r="C333" s="132"/>
      <c r="D333" s="132"/>
      <c r="E333" s="57" t="s">
        <v>41</v>
      </c>
      <c r="F333" s="58"/>
      <c r="M333" s="46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ht="18" customHeight="1">
      <c r="B334" s="133" t="s">
        <v>162</v>
      </c>
      <c r="C334" s="133"/>
      <c r="D334" s="133"/>
      <c r="E334" s="58"/>
      <c r="F334" s="58"/>
      <c r="M334" s="46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ht="18" customHeight="1">
      <c r="B335" s="132" t="s">
        <v>163</v>
      </c>
      <c r="C335" s="132"/>
      <c r="D335" s="132"/>
      <c r="E335" s="58"/>
      <c r="F335" s="58"/>
      <c r="M335" s="46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ht="18" customHeight="1">
      <c r="A336" s="29" t="s">
        <v>124</v>
      </c>
      <c r="B336" s="58" t="s">
        <v>208</v>
      </c>
      <c r="C336" s="58"/>
      <c r="D336" s="58"/>
      <c r="E336" s="58"/>
      <c r="F336" s="58"/>
      <c r="M336" s="46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ht="18" customHeight="1">
      <c r="A337" s="29" t="s">
        <v>124</v>
      </c>
      <c r="B337" s="132" t="s">
        <v>42</v>
      </c>
      <c r="C337" s="132"/>
      <c r="D337" s="132"/>
      <c r="E337" s="58"/>
      <c r="F337" s="58"/>
      <c r="M337" s="46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ht="18" customHeight="1">
      <c r="B338" s="133" t="s">
        <v>162</v>
      </c>
      <c r="C338" s="133"/>
      <c r="D338" s="133"/>
      <c r="E338" s="58"/>
      <c r="F338" s="58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ht="18" customHeight="1">
      <c r="B339" s="132" t="s">
        <v>163</v>
      </c>
      <c r="C339" s="132"/>
      <c r="D339" s="132"/>
      <c r="E339" s="58"/>
      <c r="F339" s="58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ht="18" customHeight="1">
      <c r="A340" s="29" t="s">
        <v>124</v>
      </c>
      <c r="B340" s="58" t="s">
        <v>208</v>
      </c>
      <c r="C340" s="58"/>
      <c r="D340" s="58"/>
      <c r="E340" s="58"/>
      <c r="F340" s="58"/>
      <c r="M340" s="11"/>
      <c r="N340" s="11"/>
      <c r="O340" s="46"/>
      <c r="P340" s="11"/>
      <c r="Q340" s="11"/>
      <c r="R340" s="11"/>
      <c r="S340" s="11"/>
      <c r="T340" s="11"/>
      <c r="U340" s="11"/>
      <c r="V340" s="11"/>
    </row>
    <row r="341" spans="1:22" ht="18" customHeight="1">
      <c r="A341" s="29" t="s">
        <v>124</v>
      </c>
      <c r="B341" s="132" t="s">
        <v>42</v>
      </c>
      <c r="C341" s="132"/>
      <c r="D341" s="132"/>
      <c r="E341" s="58"/>
      <c r="F341" s="58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ht="18" customHeight="1">
      <c r="B342" s="133" t="s">
        <v>162</v>
      </c>
      <c r="C342" s="133"/>
      <c r="D342" s="133"/>
      <c r="E342" s="58"/>
      <c r="F342" s="58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ht="18" customHeight="1">
      <c r="B343" s="132" t="s">
        <v>163</v>
      </c>
      <c r="C343" s="132"/>
      <c r="D343" s="132"/>
      <c r="E343" s="58"/>
      <c r="F343" s="58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ht="18" customHeight="1">
      <c r="A344" s="29" t="s">
        <v>124</v>
      </c>
      <c r="B344" s="132" t="s">
        <v>174</v>
      </c>
      <c r="C344" s="132"/>
      <c r="D344" s="132"/>
      <c r="E344" s="58"/>
      <c r="F344" s="58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ht="18" customHeight="1">
      <c r="A345" s="29" t="s">
        <v>124</v>
      </c>
      <c r="B345" s="1" t="s">
        <v>255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ht="18" customHeight="1">
      <c r="A346" s="29" t="s">
        <v>124</v>
      </c>
      <c r="B346" s="131" t="s">
        <v>65</v>
      </c>
      <c r="C346" s="131"/>
      <c r="D346" s="13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ht="18" customHeight="1">
      <c r="A347" s="29" t="s">
        <v>124</v>
      </c>
      <c r="B347" s="132" t="s">
        <v>66</v>
      </c>
      <c r="C347" s="132"/>
      <c r="D347" s="132"/>
      <c r="E347" s="58"/>
      <c r="F347" s="58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ht="18" customHeight="1">
      <c r="A348" s="29" t="s">
        <v>124</v>
      </c>
      <c r="B348" s="73" t="s">
        <v>256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ht="18" customHeight="1">
      <c r="A349" s="29"/>
      <c r="B349" s="82" t="s">
        <v>263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ht="18" customHeight="1">
      <c r="A350" s="29"/>
      <c r="B350" s="82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ht="18" customHeight="1">
      <c r="B351" s="6" t="s">
        <v>79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ht="18" customHeight="1">
      <c r="B352" s="1" t="s">
        <v>257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ht="18" customHeight="1">
      <c r="A353" s="29" t="s">
        <v>124</v>
      </c>
      <c r="B353" s="131" t="s">
        <v>78</v>
      </c>
      <c r="C353" s="131"/>
      <c r="D353" s="13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ht="18" customHeight="1">
      <c r="A354" s="29"/>
      <c r="B354" s="132" t="s">
        <v>64</v>
      </c>
      <c r="C354" s="132"/>
      <c r="D354" s="132"/>
      <c r="E354" s="57" t="s">
        <v>41</v>
      </c>
      <c r="F354" s="58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ht="18" customHeight="1">
      <c r="A355" s="29"/>
      <c r="B355" s="133" t="s">
        <v>162</v>
      </c>
      <c r="C355" s="133"/>
      <c r="D355" s="133"/>
      <c r="E355" s="58"/>
      <c r="F355" s="58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ht="18" customHeight="1">
      <c r="A356" s="29"/>
      <c r="B356" s="132" t="s">
        <v>182</v>
      </c>
      <c r="C356" s="132"/>
      <c r="D356" s="132"/>
      <c r="E356" s="58"/>
      <c r="F356" s="58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ht="18" customHeight="1">
      <c r="A357" s="29" t="s">
        <v>124</v>
      </c>
      <c r="B357" s="1" t="s">
        <v>259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ht="18" customHeight="1">
      <c r="A358" s="29" t="s">
        <v>124</v>
      </c>
      <c r="B358" s="131" t="s">
        <v>90</v>
      </c>
      <c r="C358" s="131"/>
      <c r="D358" s="13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ht="18" customHeight="1">
      <c r="A359" s="29" t="s">
        <v>124</v>
      </c>
      <c r="B359" s="132" t="s">
        <v>64</v>
      </c>
      <c r="C359" s="132"/>
      <c r="D359" s="132"/>
      <c r="E359" s="57" t="s">
        <v>41</v>
      </c>
      <c r="F359" s="58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ht="18" customHeight="1">
      <c r="B360" s="133" t="s">
        <v>162</v>
      </c>
      <c r="C360" s="133"/>
      <c r="D360" s="133"/>
      <c r="E360" s="58"/>
      <c r="F360" s="58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ht="18" customHeight="1">
      <c r="B361" s="132" t="s">
        <v>163</v>
      </c>
      <c r="C361" s="132"/>
      <c r="D361" s="132"/>
      <c r="E361" s="58"/>
      <c r="F361" s="58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ht="18" customHeight="1">
      <c r="A362" s="29" t="s">
        <v>124</v>
      </c>
      <c r="B362" s="58" t="s">
        <v>208</v>
      </c>
      <c r="C362" s="58"/>
      <c r="D362" s="58"/>
      <c r="E362" s="58"/>
      <c r="F362" s="58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ht="18" customHeight="1">
      <c r="A363" s="29" t="s">
        <v>124</v>
      </c>
      <c r="B363" s="132" t="s">
        <v>42</v>
      </c>
      <c r="C363" s="132"/>
      <c r="D363" s="132"/>
      <c r="E363" s="58"/>
      <c r="F363" s="58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ht="18" customHeight="1">
      <c r="B364" s="133" t="s">
        <v>162</v>
      </c>
      <c r="C364" s="133"/>
      <c r="D364" s="133"/>
      <c r="E364" s="58"/>
      <c r="F364" s="58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ht="18" customHeight="1">
      <c r="B365" s="132" t="s">
        <v>163</v>
      </c>
      <c r="C365" s="132"/>
      <c r="D365" s="132"/>
      <c r="E365" s="58"/>
      <c r="F365" s="58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ht="18" customHeight="1">
      <c r="A366" s="29" t="s">
        <v>124</v>
      </c>
      <c r="B366" s="58" t="s">
        <v>208</v>
      </c>
      <c r="C366" s="58"/>
      <c r="D366" s="58"/>
      <c r="E366" s="58"/>
      <c r="F366" s="58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ht="18" customHeight="1">
      <c r="A367" s="29" t="s">
        <v>124</v>
      </c>
      <c r="B367" s="132" t="s">
        <v>42</v>
      </c>
      <c r="C367" s="132"/>
      <c r="D367" s="132"/>
      <c r="E367" s="58"/>
      <c r="F367" s="58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ht="18" customHeight="1">
      <c r="B368" s="133" t="s">
        <v>162</v>
      </c>
      <c r="C368" s="133"/>
      <c r="D368" s="133"/>
      <c r="E368" s="58"/>
      <c r="F368" s="58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ht="18" customHeight="1">
      <c r="B369" s="132" t="s">
        <v>163</v>
      </c>
      <c r="C369" s="132"/>
      <c r="D369" s="132"/>
      <c r="E369" s="58"/>
      <c r="F369" s="58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ht="18" customHeight="1">
      <c r="A370" s="29" t="s">
        <v>124</v>
      </c>
      <c r="B370" s="132" t="s">
        <v>183</v>
      </c>
      <c r="C370" s="132"/>
      <c r="D370" s="132"/>
      <c r="E370" s="58"/>
      <c r="F370" s="58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ht="18" customHeight="1">
      <c r="A371" s="29" t="s">
        <v>124</v>
      </c>
      <c r="B371" s="1" t="s">
        <v>260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ht="18" customHeight="1">
      <c r="A372" s="29" t="s">
        <v>124</v>
      </c>
      <c r="B372" s="131" t="s">
        <v>65</v>
      </c>
      <c r="C372" s="131"/>
      <c r="D372" s="13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ht="18" customHeight="1">
      <c r="A373" s="29" t="s">
        <v>124</v>
      </c>
      <c r="B373" s="132" t="s">
        <v>66</v>
      </c>
      <c r="C373" s="132"/>
      <c r="D373" s="132"/>
      <c r="E373" s="58"/>
      <c r="F373" s="58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ht="18" customHeight="1">
      <c r="A374" s="29" t="s">
        <v>124</v>
      </c>
      <c r="B374" s="73" t="s">
        <v>261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ht="18" customHeight="1">
      <c r="B375" s="91" t="s">
        <v>262</v>
      </c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ht="18" customHeight="1"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ht="18" customHeight="1">
      <c r="A377" s="29" t="s">
        <v>124</v>
      </c>
      <c r="B377" s="1" t="s">
        <v>354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ht="18" customHeight="1"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ht="18" customHeight="1">
      <c r="A379" s="27" t="s">
        <v>222</v>
      </c>
      <c r="B379" s="74" t="s">
        <v>364</v>
      </c>
      <c r="D379" s="105"/>
      <c r="E379" s="105"/>
      <c r="F379" s="105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ht="18" customHeight="1">
      <c r="A380" s="27"/>
      <c r="D380" s="105"/>
      <c r="E380" s="105"/>
      <c r="F380" s="105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ht="18" customHeight="1">
      <c r="A381" s="27"/>
      <c r="B381" s="1" t="s">
        <v>223</v>
      </c>
      <c r="C381" s="81">
        <v>1</v>
      </c>
      <c r="D381" s="105" t="s">
        <v>118</v>
      </c>
      <c r="E381" s="105"/>
      <c r="F381" s="105"/>
      <c r="G381" s="1" t="s">
        <v>224</v>
      </c>
      <c r="J381" s="1">
        <v>3</v>
      </c>
      <c r="K381" s="1" t="s">
        <v>117</v>
      </c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ht="18" customHeight="1">
      <c r="A382" s="3"/>
      <c r="B382" s="1" t="s">
        <v>225</v>
      </c>
      <c r="C382" s="1">
        <v>4</v>
      </c>
      <c r="D382" s="105" t="s">
        <v>118</v>
      </c>
      <c r="E382" s="105"/>
      <c r="F382" s="105"/>
      <c r="G382" s="1" t="s">
        <v>225</v>
      </c>
      <c r="J382" s="1">
        <v>2</v>
      </c>
      <c r="K382" s="1" t="s">
        <v>117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ht="18" customHeight="1">
      <c r="A383" s="3"/>
      <c r="B383" s="7" t="s">
        <v>226</v>
      </c>
      <c r="C383" s="7">
        <v>1</v>
      </c>
      <c r="D383" s="77" t="s">
        <v>117</v>
      </c>
      <c r="E383" s="105"/>
      <c r="F383" s="105"/>
      <c r="G383" s="7" t="s">
        <v>226</v>
      </c>
      <c r="H383" s="7"/>
      <c r="I383" s="7"/>
      <c r="J383" s="7">
        <v>1</v>
      </c>
      <c r="K383" s="7" t="s">
        <v>117</v>
      </c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ht="18" customHeight="1">
      <c r="A384" s="3"/>
      <c r="B384" s="1" t="s">
        <v>227</v>
      </c>
      <c r="C384" s="1">
        <f>SUM(C381:C383)</f>
        <v>6</v>
      </c>
      <c r="D384" s="105" t="s">
        <v>228</v>
      </c>
      <c r="E384" s="105"/>
      <c r="F384" s="105"/>
      <c r="G384" s="1" t="s">
        <v>227</v>
      </c>
      <c r="J384" s="1">
        <f>SUM(J381:J383)</f>
        <v>6</v>
      </c>
      <c r="K384" s="1" t="s">
        <v>117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ht="18" customHeight="1">
      <c r="A385" s="3"/>
      <c r="D385" s="105"/>
      <c r="E385" s="105"/>
      <c r="F385" s="105"/>
      <c r="J385" s="104" t="s">
        <v>229</v>
      </c>
      <c r="K385" s="104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ht="18" customHeight="1">
      <c r="A386" s="29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ht="18" customHeight="1">
      <c r="A387" s="29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ht="18" customHeight="1">
      <c r="A388" s="29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ht="18" customHeight="1">
      <c r="A389" s="29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ht="18" customHeight="1">
      <c r="A390" s="29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ht="18" customHeight="1">
      <c r="A391" s="29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ht="18" customHeight="1"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ht="18" customHeight="1"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ht="18" customHeight="1"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ht="18" customHeight="1"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ht="18" customHeight="1"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ht="18" customHeight="1"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ht="18" customHeight="1"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ht="18" customHeight="1"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ht="18" customHeight="1"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3:22" ht="18" customHeight="1"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3:22" ht="18" customHeight="1"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3:22" ht="18" customHeight="1"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3:22" ht="18" customHeight="1"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3:22" ht="18" customHeight="1"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3:22" ht="18" customHeight="1"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3:22" ht="18" customHeight="1"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3:22" ht="18" customHeight="1"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3:22" ht="18" customHeight="1"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3:22" ht="18" customHeight="1"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3:22" ht="18" customHeight="1"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3:22" ht="18" customHeight="1"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3:22" ht="18" customHeight="1"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3:22" ht="18" customHeight="1"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3:22" ht="18" customHeight="1"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3:22" ht="18" customHeight="1"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3:22" ht="18" customHeight="1"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3:22" ht="18" customHeight="1"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3:22" ht="18" customHeight="1"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3:22" ht="18" customHeight="1"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3:22" ht="18" customHeight="1"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3:22" ht="18" customHeight="1"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3:22" ht="18" customHeight="1"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3:22" ht="18" customHeight="1"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3:22" ht="18" customHeight="1"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3:22" ht="18" customHeight="1"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3:22" ht="18" customHeight="1"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3:22" ht="18" customHeight="1"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3:22" ht="18" customHeight="1"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3:22" ht="18" customHeight="1"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3:22" ht="18" customHeight="1"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3:22" ht="18" customHeight="1"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</sheetData>
  <mergeCells count="104">
    <mergeCell ref="A1:I1"/>
    <mergeCell ref="H249:I252"/>
    <mergeCell ref="I116:M117"/>
    <mergeCell ref="I113:N113"/>
    <mergeCell ref="B369:D369"/>
    <mergeCell ref="B370:D370"/>
    <mergeCell ref="B337:D337"/>
    <mergeCell ref="B338:D338"/>
    <mergeCell ref="B339:D339"/>
    <mergeCell ref="B341:D341"/>
    <mergeCell ref="B342:D342"/>
    <mergeCell ref="B343:D343"/>
    <mergeCell ref="B344:D344"/>
    <mergeCell ref="B346:D346"/>
    <mergeCell ref="B347:D347"/>
    <mergeCell ref="B353:D353"/>
    <mergeCell ref="B359:D359"/>
    <mergeCell ref="B355:D355"/>
    <mergeCell ref="B356:D356"/>
    <mergeCell ref="B358:D358"/>
    <mergeCell ref="B354:D354"/>
    <mergeCell ref="B335:D335"/>
    <mergeCell ref="B198:D198"/>
    <mergeCell ref="B199:D199"/>
    <mergeCell ref="H199:J199"/>
    <mergeCell ref="B200:D200"/>
    <mergeCell ref="B372:D372"/>
    <mergeCell ref="B373:D373"/>
    <mergeCell ref="B361:D361"/>
    <mergeCell ref="B363:D363"/>
    <mergeCell ref="B364:D364"/>
    <mergeCell ref="B365:D365"/>
    <mergeCell ref="B367:D367"/>
    <mergeCell ref="B368:D368"/>
    <mergeCell ref="B360:D360"/>
    <mergeCell ref="B312:D312"/>
    <mergeCell ref="H200:J200"/>
    <mergeCell ref="B201:D201"/>
    <mergeCell ref="H201:J201"/>
    <mergeCell ref="B203:D203"/>
    <mergeCell ref="B204:D204"/>
    <mergeCell ref="B332:D332"/>
    <mergeCell ref="B333:D333"/>
    <mergeCell ref="B334:D334"/>
    <mergeCell ref="B327:D327"/>
    <mergeCell ref="B328:D328"/>
    <mergeCell ref="B329:D329"/>
    <mergeCell ref="B330:D330"/>
    <mergeCell ref="B296:D296"/>
    <mergeCell ref="B297:D297"/>
    <mergeCell ref="B298:D298"/>
    <mergeCell ref="B299:D299"/>
    <mergeCell ref="B301:D301"/>
    <mergeCell ref="B302:D302"/>
    <mergeCell ref="B303:D303"/>
    <mergeCell ref="B305:D305"/>
    <mergeCell ref="B306:D306"/>
    <mergeCell ref="B307:D307"/>
    <mergeCell ref="B308:D308"/>
    <mergeCell ref="B310:D310"/>
    <mergeCell ref="B196:D196"/>
    <mergeCell ref="B129:D129"/>
    <mergeCell ref="B130:D130"/>
    <mergeCell ref="B131:D131"/>
    <mergeCell ref="B133:D133"/>
    <mergeCell ref="B189:D189"/>
    <mergeCell ref="B190:D190"/>
    <mergeCell ref="B191:D191"/>
    <mergeCell ref="B192:D192"/>
    <mergeCell ref="B194:D194"/>
    <mergeCell ref="B195:D195"/>
    <mergeCell ref="A134:J134"/>
    <mergeCell ref="J138:K143"/>
    <mergeCell ref="I171:M171"/>
    <mergeCell ref="H161:L161"/>
    <mergeCell ref="G154:K154"/>
    <mergeCell ref="I179:M179"/>
    <mergeCell ref="B128:D128"/>
    <mergeCell ref="B119:D119"/>
    <mergeCell ref="B120:D120"/>
    <mergeCell ref="B121:D121"/>
    <mergeCell ref="B122:D122"/>
    <mergeCell ref="B124:D124"/>
    <mergeCell ref="B125:D125"/>
    <mergeCell ref="B126:D126"/>
    <mergeCell ref="A4:B4"/>
    <mergeCell ref="B31:C31"/>
    <mergeCell ref="D116:H116"/>
    <mergeCell ref="D117:H117"/>
    <mergeCell ref="R88:R89"/>
    <mergeCell ref="J18:K19"/>
    <mergeCell ref="I9:J9"/>
    <mergeCell ref="I4:J4"/>
    <mergeCell ref="B33:C33"/>
    <mergeCell ref="B63:C63"/>
    <mergeCell ref="B65:C65"/>
    <mergeCell ref="B93:C93"/>
    <mergeCell ref="B96:C96"/>
    <mergeCell ref="B95:C95"/>
    <mergeCell ref="A49:B49"/>
    <mergeCell ref="A59:B59"/>
    <mergeCell ref="I70:J74"/>
    <mergeCell ref="J95:K100"/>
    <mergeCell ref="J77:L90"/>
  </mergeCells>
  <phoneticPr fontId="2"/>
  <pageMargins left="0.70866141732283472" right="0.70866141732283472" top="0.74803149606299213" bottom="0.74803149606299213" header="0.31496062992125984" footer="0.31496062992125984"/>
  <pageSetup paperSize="9" scale="1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39BE-F34D-E24E-B0E5-F24B2E39D612}">
  <dimension ref="A1:C39"/>
  <sheetViews>
    <sheetView zoomScale="137" workbookViewId="0">
      <selection activeCell="B36" sqref="B36"/>
    </sheetView>
  </sheetViews>
  <sheetFormatPr baseColWidth="10" defaultRowHeight="15"/>
  <cols>
    <col min="1" max="1" width="15.83203125" style="96" customWidth="1"/>
    <col min="2" max="2" width="29.83203125" style="96" bestFit="1" customWidth="1"/>
    <col min="3" max="3" width="112.83203125" style="101" bestFit="1" customWidth="1"/>
    <col min="4" max="16384" width="10.83203125" style="96"/>
  </cols>
  <sheetData>
    <row r="1" spans="1:3">
      <c r="A1" s="93" t="s">
        <v>269</v>
      </c>
      <c r="B1" s="94" t="s">
        <v>270</v>
      </c>
      <c r="C1" s="95" t="s">
        <v>100</v>
      </c>
    </row>
    <row r="2" spans="1:3">
      <c r="A2" s="148" t="s">
        <v>271</v>
      </c>
      <c r="B2" s="97" t="s">
        <v>272</v>
      </c>
      <c r="C2" s="98" t="s">
        <v>273</v>
      </c>
    </row>
    <row r="3" spans="1:3">
      <c r="A3" s="148"/>
      <c r="B3" s="97" t="s">
        <v>274</v>
      </c>
      <c r="C3" s="98" t="s">
        <v>275</v>
      </c>
    </row>
    <row r="4" spans="1:3">
      <c r="A4" s="148"/>
      <c r="B4" s="97" t="s">
        <v>276</v>
      </c>
      <c r="C4" s="98" t="s">
        <v>277</v>
      </c>
    </row>
    <row r="5" spans="1:3">
      <c r="A5" s="148"/>
      <c r="B5" s="97" t="s">
        <v>278</v>
      </c>
      <c r="C5" s="98" t="s">
        <v>279</v>
      </c>
    </row>
    <row r="6" spans="1:3">
      <c r="A6" s="97" t="s">
        <v>280</v>
      </c>
      <c r="B6" s="99" t="s">
        <v>281</v>
      </c>
      <c r="C6" s="98" t="s">
        <v>282</v>
      </c>
    </row>
    <row r="7" spans="1:3">
      <c r="A7" s="148" t="s">
        <v>283</v>
      </c>
      <c r="B7" s="97" t="s">
        <v>284</v>
      </c>
      <c r="C7" s="98" t="s">
        <v>285</v>
      </c>
    </row>
    <row r="8" spans="1:3">
      <c r="A8" s="148"/>
      <c r="B8" s="97" t="s">
        <v>286</v>
      </c>
      <c r="C8" s="98" t="s">
        <v>287</v>
      </c>
    </row>
    <row r="9" spans="1:3">
      <c r="A9" s="148"/>
      <c r="B9" s="97" t="s">
        <v>288</v>
      </c>
      <c r="C9" s="98" t="s">
        <v>289</v>
      </c>
    </row>
    <row r="10" spans="1:3">
      <c r="A10" s="148"/>
      <c r="B10" s="97" t="s">
        <v>290</v>
      </c>
      <c r="C10" s="98" t="s">
        <v>291</v>
      </c>
    </row>
    <row r="11" spans="1:3">
      <c r="A11" s="148"/>
      <c r="B11" s="97" t="s">
        <v>292</v>
      </c>
      <c r="C11" s="98" t="s">
        <v>293</v>
      </c>
    </row>
    <row r="12" spans="1:3">
      <c r="A12" s="148"/>
      <c r="B12" s="97" t="s">
        <v>294</v>
      </c>
      <c r="C12" s="98" t="s">
        <v>295</v>
      </c>
    </row>
    <row r="13" spans="1:3">
      <c r="A13" s="148"/>
      <c r="B13" s="97" t="s">
        <v>296</v>
      </c>
      <c r="C13" s="98" t="s">
        <v>297</v>
      </c>
    </row>
    <row r="14" spans="1:3">
      <c r="A14" s="148"/>
      <c r="B14" s="97" t="s">
        <v>298</v>
      </c>
      <c r="C14" s="98" t="s">
        <v>299</v>
      </c>
    </row>
    <row r="15" spans="1:3">
      <c r="A15" s="148"/>
      <c r="B15" s="97" t="s">
        <v>300</v>
      </c>
      <c r="C15" s="98" t="s">
        <v>301</v>
      </c>
    </row>
    <row r="16" spans="1:3">
      <c r="A16" s="148"/>
      <c r="B16" s="97" t="s">
        <v>302</v>
      </c>
      <c r="C16" s="98" t="s">
        <v>303</v>
      </c>
    </row>
    <row r="17" spans="1:3">
      <c r="A17" s="148"/>
      <c r="B17" s="97" t="s">
        <v>304</v>
      </c>
      <c r="C17" s="98" t="s">
        <v>305</v>
      </c>
    </row>
    <row r="18" spans="1:3">
      <c r="A18" s="148"/>
      <c r="B18" s="97" t="s">
        <v>306</v>
      </c>
      <c r="C18" s="98" t="s">
        <v>307</v>
      </c>
    </row>
    <row r="19" spans="1:3">
      <c r="A19" s="148"/>
      <c r="B19" s="97" t="s">
        <v>308</v>
      </c>
      <c r="C19" s="98" t="s">
        <v>309</v>
      </c>
    </row>
    <row r="20" spans="1:3">
      <c r="A20" s="148"/>
      <c r="B20" s="97" t="s">
        <v>310</v>
      </c>
      <c r="C20" s="98" t="s">
        <v>311</v>
      </c>
    </row>
    <row r="21" spans="1:3">
      <c r="A21" s="148"/>
      <c r="B21" s="97" t="s">
        <v>312</v>
      </c>
      <c r="C21" s="98" t="s">
        <v>313</v>
      </c>
    </row>
    <row r="22" spans="1:3">
      <c r="A22" s="148" t="s">
        <v>314</v>
      </c>
      <c r="B22" s="97" t="s">
        <v>315</v>
      </c>
      <c r="C22" s="98" t="s">
        <v>316</v>
      </c>
    </row>
    <row r="23" spans="1:3">
      <c r="A23" s="148"/>
      <c r="B23" s="97" t="s">
        <v>317</v>
      </c>
      <c r="C23" s="100" t="s">
        <v>318</v>
      </c>
    </row>
    <row r="24" spans="1:3">
      <c r="A24" s="148"/>
      <c r="B24" s="97" t="s">
        <v>319</v>
      </c>
      <c r="C24" s="100" t="s">
        <v>320</v>
      </c>
    </row>
    <row r="25" spans="1:3">
      <c r="A25" s="148"/>
      <c r="B25" s="97" t="s">
        <v>321</v>
      </c>
      <c r="C25" s="100" t="s">
        <v>322</v>
      </c>
    </row>
    <row r="26" spans="1:3">
      <c r="A26" s="148"/>
      <c r="B26" s="97" t="s">
        <v>323</v>
      </c>
      <c r="C26" s="100" t="s">
        <v>324</v>
      </c>
    </row>
    <row r="27" spans="1:3">
      <c r="A27" s="148"/>
      <c r="B27" s="97" t="s">
        <v>325</v>
      </c>
      <c r="C27" s="100" t="s">
        <v>326</v>
      </c>
    </row>
    <row r="28" spans="1:3">
      <c r="A28" s="148"/>
      <c r="B28" s="97" t="s">
        <v>327</v>
      </c>
      <c r="C28" s="100" t="s">
        <v>328</v>
      </c>
    </row>
    <row r="29" spans="1:3">
      <c r="A29" s="148"/>
      <c r="B29" s="97" t="s">
        <v>329</v>
      </c>
      <c r="C29" s="100" t="s">
        <v>330</v>
      </c>
    </row>
    <row r="30" spans="1:3">
      <c r="A30" s="148"/>
      <c r="B30" s="97" t="s">
        <v>331</v>
      </c>
      <c r="C30" s="100" t="s">
        <v>332</v>
      </c>
    </row>
    <row r="31" spans="1:3">
      <c r="A31" s="148"/>
      <c r="B31" s="97" t="s">
        <v>333</v>
      </c>
      <c r="C31" s="100" t="s">
        <v>334</v>
      </c>
    </row>
    <row r="32" spans="1:3">
      <c r="A32" s="148"/>
      <c r="B32" s="97" t="s">
        <v>335</v>
      </c>
      <c r="C32" s="100" t="s">
        <v>336</v>
      </c>
    </row>
    <row r="33" spans="1:3">
      <c r="A33" s="148"/>
      <c r="B33" s="97" t="s">
        <v>337</v>
      </c>
      <c r="C33" s="100" t="s">
        <v>338</v>
      </c>
    </row>
    <row r="34" spans="1:3">
      <c r="A34" s="148"/>
      <c r="B34" s="97" t="s">
        <v>339</v>
      </c>
      <c r="C34" s="100" t="s">
        <v>340</v>
      </c>
    </row>
    <row r="35" spans="1:3">
      <c r="A35" s="148"/>
      <c r="B35" s="97" t="s">
        <v>341</v>
      </c>
      <c r="C35" s="100" t="s">
        <v>342</v>
      </c>
    </row>
    <row r="36" spans="1:3">
      <c r="A36" s="148"/>
      <c r="B36" s="97" t="s">
        <v>343</v>
      </c>
      <c r="C36" s="100" t="s">
        <v>344</v>
      </c>
    </row>
    <row r="37" spans="1:3">
      <c r="A37" s="149" t="s">
        <v>345</v>
      </c>
      <c r="B37" s="97" t="s">
        <v>346</v>
      </c>
      <c r="C37" s="100" t="s">
        <v>98</v>
      </c>
    </row>
    <row r="38" spans="1:3">
      <c r="A38" s="149"/>
      <c r="B38" s="97" t="s">
        <v>347</v>
      </c>
      <c r="C38" s="100" t="s">
        <v>107</v>
      </c>
    </row>
    <row r="39" spans="1:3">
      <c r="A39" s="149"/>
      <c r="B39" s="97" t="s">
        <v>348</v>
      </c>
      <c r="C39" s="100" t="s">
        <v>109</v>
      </c>
    </row>
  </sheetData>
  <mergeCells count="4">
    <mergeCell ref="A2:A5"/>
    <mergeCell ref="A7:A21"/>
    <mergeCell ref="A22:A36"/>
    <mergeCell ref="A37:A3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Protocol</vt:lpstr>
      <vt:lpstr>primer配列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本田瑞季</dc:creator>
  <cp:lastModifiedBy>本田 瑞季</cp:lastModifiedBy>
  <cp:lastPrinted>2020-08-21T03:38:32Z</cp:lastPrinted>
  <dcterms:created xsi:type="dcterms:W3CDTF">2018-08-09T06:45:05Z</dcterms:created>
  <dcterms:modified xsi:type="dcterms:W3CDTF">2022-04-13T00:48:34Z</dcterms:modified>
</cp:coreProperties>
</file>